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Walther Privat\Geschichte Mühlackers\Excel-Tabellen\"/>
    </mc:Choice>
  </mc:AlternateContent>
  <xr:revisionPtr revIDLastSave="0" documentId="13_ncr:1_{39DF562B-CF81-451C-AE9F-9E9D50C20CBC}" xr6:coauthVersionLast="47" xr6:coauthVersionMax="47" xr10:uidLastSave="{00000000-0000-0000-0000-000000000000}"/>
  <bookViews>
    <workbookView xWindow="-108" yWindow="-108" windowWidth="23256" windowHeight="12576" activeTab="2" xr2:uid="{89823717-3F99-4C4B-9395-C96A29923871}"/>
  </bookViews>
  <sheets>
    <sheet name="Dürrmenz" sheetId="1" r:id="rId1"/>
    <sheet name="Enzberg" sheetId="2" r:id="rId2"/>
    <sheet name=" Lomersheim"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17" i="2" l="1"/>
  <c r="W17" i="1"/>
</calcChain>
</file>

<file path=xl/sharedStrings.xml><?xml version="1.0" encoding="utf-8"?>
<sst xmlns="http://schemas.openxmlformats.org/spreadsheetml/2006/main" count="462" uniqueCount="399">
  <si>
    <t>Verkäufe an das Kloster Maulbronn</t>
  </si>
  <si>
    <t>Datum</t>
  </si>
  <si>
    <t>Verkäufer</t>
  </si>
  <si>
    <t>betroffene Verwandte</t>
  </si>
  <si>
    <t>Mitsiegler</t>
  </si>
  <si>
    <t>Verkaufte Objekte</t>
  </si>
  <si>
    <t>17.07.1395</t>
  </si>
  <si>
    <t>Gerlach, Heinrich als Brüder</t>
  </si>
  <si>
    <t>Preis</t>
  </si>
  <si>
    <t>900 Gulden</t>
  </si>
  <si>
    <t>Burg</t>
  </si>
  <si>
    <t>Dörfer</t>
  </si>
  <si>
    <t>Land</t>
  </si>
  <si>
    <t>Teil der Burg Löffelstelz 1/3 des Hauses in der Burg</t>
  </si>
  <si>
    <t>Weinberge</t>
  </si>
  <si>
    <t>Sonst.</t>
  </si>
  <si>
    <t>Wald</t>
  </si>
  <si>
    <t>Teil v. Dürrmenz und Mühlacker, Lomersheim, Öschelbronn, Wiernsheim</t>
  </si>
  <si>
    <t>28 Laimtal?, 4M am Mettersten, 4M Breitwiese, 2M an ?, 1M im Örlach</t>
  </si>
  <si>
    <t>1M  an der ?wiesen, 1M Lomersheimer Staige,</t>
  </si>
  <si>
    <t>Teil im Stöckach</t>
  </si>
  <si>
    <t>1/5 an der Kelter zu Dürrmenz, Haus und Scheuer an dem Steg, seinen Teil an der Mühle, Steinbruch. Teil an der Badstube, Anteil an der Allmende (32 Heller), Fischenz am Wörtle, Vogtei, Leibeigene, versch. Gülten</t>
  </si>
  <si>
    <t>14.08.1395</t>
  </si>
  <si>
    <t xml:space="preserve"> </t>
  </si>
  <si>
    <t xml:space="preserve">Teil v. Dürrmenz und Mühlacker, </t>
  </si>
  <si>
    <t>25 M im Boden, 25 M vor dem Nagd, 28 M im Laimtal, Wiese bei der Enzberg ?, 1 M in den Creßen, 1M in der obersten Aue, 2M. im Örlach</t>
  </si>
  <si>
    <t>1M am Kirchenberg, 1M Lomersheimer Staige</t>
  </si>
  <si>
    <t xml:space="preserve">60 M </t>
  </si>
  <si>
    <t>Haus und Scheuer unter der Burg , Teil an der Mühle, Anteil an der Allmende (32 heller), Fischenz zu Mühlacker, Leibeigene, versch. Gülten</t>
  </si>
  <si>
    <t>17.01.1422</t>
  </si>
  <si>
    <t xml:space="preserve">Dürrmenz, Craft von
Dürrmenz, Elsbeth von
Dürrmenz, Johann Sichling von
Dürrmenz, Kunigunde von
Enzberg, Friedrich von
Enzberg, Georg von, der Jüngere
Keybe, Bechtold von
Wunnenstein, Elsa von
Wunnenstein, Hans von
Zeutern, Albrecht von </t>
  </si>
  <si>
    <t>4541 Gulden</t>
  </si>
  <si>
    <t>Vogteirechte, Gerichtrecht, Allmende, versch. Gülten; Else von Wunnenstein  ist die Mutter der vier Verkäufer. Ihr Recht an diesen Gütern (Morgengabe) wurde von ihren Kindern aus dem Verkaufpreis abgegolten.</t>
  </si>
  <si>
    <t>die Objekte werden nicht einzeln aufgeführt.</t>
  </si>
  <si>
    <r>
      <rPr>
        <b/>
        <sz val="11"/>
        <color theme="1"/>
        <rFont val="Calibri"/>
        <family val="2"/>
        <scheme val="minor"/>
      </rPr>
      <t>Johann Sichling von Dürrmenz, Kirchherr v. St. Andreas</t>
    </r>
    <r>
      <rPr>
        <sz val="11"/>
        <color theme="1"/>
        <rFont val="Calibri"/>
        <family val="2"/>
        <scheme val="minor"/>
      </rPr>
      <t xml:space="preserve"> und seine Geschwister</t>
    </r>
  </si>
  <si>
    <t>21.01.1373</t>
  </si>
  <si>
    <t>873 Gulden</t>
  </si>
  <si>
    <t xml:space="preserve">Dürrmenz, Albrecht v. Edelkn.
Dürrmenz, Heinrich v; Edelkn.
Enzberg, Georg von
Sachsenheim, Großhans von
Sachsenheim, Kleinhans von </t>
  </si>
  <si>
    <t>Heinrich, Bruder</t>
  </si>
  <si>
    <r>
      <t xml:space="preserve">Teil von Dürrmenz, Mühlacker, Nußdorf, </t>
    </r>
    <r>
      <rPr>
        <b/>
        <sz val="11"/>
        <color theme="1"/>
        <rFont val="Calibri"/>
        <family val="2"/>
        <scheme val="minor"/>
      </rPr>
      <t>ausgenommen sein Haus unter dem Berg(?)</t>
    </r>
  </si>
  <si>
    <t>die Ojekte werden nicht einzeln ausgeführt.</t>
  </si>
  <si>
    <t>08.05.1400</t>
  </si>
  <si>
    <t xml:space="preserve">Dürrmenz, Heinrich von; Edelknecht
Enzberg, Reinhard Nix von
Kirchen, Rucker von
Mönsheim, Gottfried von
Münchingen, Reinhard von
Münchingen, Symod von
Zeutern, Hermann von </t>
  </si>
  <si>
    <t>Gerlach und Reinhardt (?)</t>
  </si>
  <si>
    <r>
      <rPr>
        <b/>
        <sz val="11"/>
        <color theme="1"/>
        <rFont val="Calibri"/>
        <family val="2"/>
        <scheme val="minor"/>
      </rPr>
      <t>Heinrich von Dürrmenz</t>
    </r>
    <r>
      <rPr>
        <sz val="11"/>
        <color theme="1"/>
        <rFont val="Calibri"/>
        <family val="2"/>
        <scheme val="minor"/>
      </rPr>
      <t xml:space="preserve"> des Nieferer Sohn von Dürrmenz</t>
    </r>
  </si>
  <si>
    <t xml:space="preserve">ihren Teil an der Burg </t>
  </si>
  <si>
    <t>Teil der Burg Löffelstelz 1/3 des Hauses in der Burg und 1/3 des Hauses d. Vetters Heinrich Witzigmann</t>
  </si>
  <si>
    <t>2M am ?  ,1M am Stöckach</t>
  </si>
  <si>
    <t>Versch. Gülden, Fischenz, Leibeigene, Vogtei, Allmendenteil</t>
  </si>
  <si>
    <t>20M im Laimtal, 20 Morgen vor dem Nagd, 23 M in den Fronäckern, 2 M im Eckenweiher, Stückle an der Furt,1M in der Aue, 1M in Mühlacker, 1M im Örlach, 3M im Obersten, 1/3 am Rotenberg (Burg oder Gewann?) Garten in Lomersheim?</t>
  </si>
  <si>
    <t xml:space="preserve">Baden, Bernhard I.; Markgraf,
Dürrmenz, Adelheid Nothelfin
Dürrmenz, Albrecht von
Dürrmenz, Craft von
Dürrmenz, Friedrich von; Edelknecht
Dürrmenz, Gerlach von
Dürrmenz, Heinrich von; Edelknecht
Lomersheim, Merklin Glatz von
Öhningen, Albrecht Sölre von </t>
  </si>
  <si>
    <r>
      <rPr>
        <b/>
        <sz val="11"/>
        <color theme="1"/>
        <rFont val="Calibri"/>
        <family val="2"/>
        <scheme val="minor"/>
      </rPr>
      <t>Albrecht von Dürrmenz</t>
    </r>
    <r>
      <rPr>
        <sz val="11"/>
        <color theme="1"/>
        <rFont val="Calibri"/>
        <family val="2"/>
        <scheme val="minor"/>
      </rPr>
      <t>, Vogt von Pforzheim</t>
    </r>
  </si>
  <si>
    <t>Teil v. Dürrmenz und Mühlacker, ausgenommen sein Haus unterm Berg(?)</t>
  </si>
  <si>
    <t>09.02.1410</t>
  </si>
  <si>
    <r>
      <t>seinen Teil des</t>
    </r>
    <r>
      <rPr>
        <b/>
        <sz val="11"/>
        <color theme="1"/>
        <rFont val="Calibri"/>
        <family val="2"/>
        <scheme val="minor"/>
      </rPr>
      <t xml:space="preserve"> Burgstadels zu Lomersheim dto. Zu Dürrmenz</t>
    </r>
  </si>
  <si>
    <t>Seinen Anteil an Lomersheim, Dürrmenz und Mühlacker,</t>
  </si>
  <si>
    <t>1M bei der Kelter,</t>
  </si>
  <si>
    <t>1,5M am Brandwege,3M an der Burg, 3M auf Burlingen(?), 1,5M am Dahenberg, 4M am Herdweg(?), 6M am Herdweg, 2M ?, 4 M am Lienzinger Weg, 5 M  Richtung Glattbach, 5M am Heidacker hinter der Burg, 2M Richtung Halde (Heide?), 3 M am Zwitzenloch (richtung Glatb.), dto 3M,2 M Richtung Lienzingen, 5M hinter der Kirche(?), 6M in der Hardt, 1M hinter Niederhofen , usw. auch in Dürrmenz, 5M am Igelsbach 10 zu Erlenbach</t>
  </si>
  <si>
    <t>10m am Lohrbrunnen + ca. 40</t>
  </si>
  <si>
    <t>Vogtei in L., D, M, 2/3 an der Kelter in L., sein Haus und Hofstatt in L. mit entsprechenden Abgaben auch von seinen Leibeigenen, Leibeigenen, seine Kirchenrechte an St. Andreas, Haus und Hofstatt in D. Leibeigene in Gündelbach, Hochdorf, Anteil an der Mühle zu M., Wasserrechte , Kelterrechte,</t>
  </si>
  <si>
    <t>1280 Gulden</t>
  </si>
  <si>
    <t>Crafts Anteil war 1450 Guden</t>
  </si>
  <si>
    <t>13.01.1413</t>
  </si>
  <si>
    <t xml:space="preserve">Friedrich von Enzberg der Ältere </t>
  </si>
  <si>
    <t xml:space="preserve">Das Kind seines Bruders Conrad dessen Vormund er ist </t>
  </si>
  <si>
    <t xml:space="preserve"> ihr Teil von Illingen,</t>
  </si>
  <si>
    <t>Waldanteil in Lienzingen Schützingen, Schmie, Zaisersweiher (Zeisolfsweiher!)</t>
  </si>
  <si>
    <t>1100 Gulden</t>
  </si>
  <si>
    <t>Gerlach von Dürrmenz und seine Frau Metz</t>
  </si>
  <si>
    <t>seinen Anteil an Dürrmenz und Mühlacker</t>
  </si>
  <si>
    <t xml:space="preserve">Anteil der Burg Löffelstelz (1/20) </t>
  </si>
  <si>
    <t>1M bei der Kelter,1m bei dem Kirchheim, 1M an der Rietwiesen</t>
  </si>
  <si>
    <t>2M ? , 1 St. Beim Glattbacher Wald, 1St. Beim Diepbrunnen, 1St. Am Öschelbronner Weg, 1St. Am Lienzinger weg, Schützenamt zu Dürrmenz und Mühlacker, 1/6 der Zolleinnahmen(1),  Zehentanteile</t>
  </si>
  <si>
    <t>4M vor dem Nagd, 2M hinter dem Nagd, 16M am Roßloch, 3,5M am Brunnen, 3M im Leintal, 3 M um Winterbaum, 1M Im Zollenloch, 5M vor dem Rotenberg, 2M am Hangenstein, 1M Mettelstenaue,1/2M am Frohnacker, 3M im Boden , 1/2 M in d. Wasserhalde. 3M an der Steig, 1,5M in der Etzelgrube, 1M im Letten, 1M in der Mulbenwiesen, 1M auf der Nagd, 1,5 M Ayulnacker , 1M and. langen Wiese, 1M an der Lug,</t>
  </si>
  <si>
    <t>Scheuer und Hofstatt unter der Burg, einige an Leibeigene verliehene Stücke, Vogteirechte</t>
  </si>
  <si>
    <t>550 Gulden</t>
  </si>
  <si>
    <t>Dürrmenz, Bernold von; Sohn des Heinrich von Dürrmenz gen. Witzigmann
Dürrmenz, Craft von
Dürrmenz, Friedrich von; Edelknecht
Dürrmenz, Gerlach von
Dürrmenz, Heinrich von; Edelknecht Bruder von Gerlach
Dürrmenz, Metz von
Öhningen, Albrecht Sölre von zu Lomersheim</t>
  </si>
  <si>
    <t>20.12.1369</t>
  </si>
  <si>
    <t>Teil von Zaisersweiher, Schmie, Lienzingen, Schützingen</t>
  </si>
  <si>
    <t>209 Gulden</t>
  </si>
  <si>
    <t>Enzberg, Albrecht von
Niefern, Cuntz von Heinrich Wolgemuth von Niefern 
Nippenburg, Friedrich von
Nippenburg, Wolf von, genannt von Brackenheim</t>
  </si>
  <si>
    <t xml:space="preserve">Enzberg; Friedrich v.d. Ältere ; Gültlingen (Giltlingen), Gumpolt von;                             Straubenhard (Strubenhart), Strub von;                                Niefern; Heinrich Wolgemut von;                                           Enzberg, Friedrich von; Talheim; Engeltraut von 
</t>
  </si>
  <si>
    <t>in Lomersheim Roßhaupt Gut</t>
  </si>
  <si>
    <t>120 Pfd. Haller</t>
  </si>
  <si>
    <t xml:space="preserve">Dürrmenz, Albrecht von
Dürrmenz, Gerlach von
Dürrmenz, Heinrich von; Edelknecht,                                   Nieferer, Conrad von
Dürrmenz, Sichling von </t>
  </si>
  <si>
    <t>15.02.1395</t>
  </si>
  <si>
    <t>Craft, Elsbeth, Kunigunde</t>
  </si>
  <si>
    <t>14.02.1365</t>
  </si>
  <si>
    <t>Dettlingen, Cuntz von
Dürrmenz, Albrecht von
Dürrmenz, Albrecht von, genannt von Ingersheim
Dürrmenz, Conrad von, der Nyeferer
Enzberg, Cuntz Rummler von
Enzberg, Friedrich Rummler von
Lomersheim, Gerlach Glatz von
Lomersheim, Merklin Glatz von
Riedt, Hans von</t>
  </si>
  <si>
    <t>500 Gulden</t>
  </si>
  <si>
    <t>26.01.1375</t>
  </si>
  <si>
    <t>52 Gulden</t>
  </si>
  <si>
    <t>Teil der Mühle (1/6), die unter der Burg liegt</t>
  </si>
  <si>
    <t xml:space="preserve">Metze von Dürrmenz, Schwester </t>
  </si>
  <si>
    <t>1/5 des Laienzehnten v. D.</t>
  </si>
  <si>
    <t>90 Gulden</t>
  </si>
  <si>
    <t xml:space="preserve">Dürrmenz, Conrad von  des Nieferers Sohn                                                   Dürrmenz, Craft von Sohn von Sichling
Dürrmenz, Gerlach von
Lomersheim, Albrecht Sölre von
Wunnenstein, Fürderer von </t>
  </si>
  <si>
    <t xml:space="preserve">Dürrmenz, Conrad von;               Dürrmenz; Heinrich von                       Enzberg; Albrecht von, gen. Schühlin;  Enzberg; Reinhard von;                             Lomersheim; Albrecht Sölre von;              Mönsheim(Mensheim); Gottfried von Öhningen (Öningen),Albrecht Sölre v. Stein; Conrad vom;                                    Stein;  Jacob vom;                                  Stein; Wolf vom </t>
  </si>
  <si>
    <t xml:space="preserve">Dürrmenz, Gerlach von
Dürrmenz, Heinrich von; Edelknecht
Enzberg, Albrecht von, gen. Schühlin
Enzberg, Bernhard Nix von
Lomersheim, Albrecht Sölre von
Mayser; Wolf
Mönsheim, Gottfried von
Öhningen, Albrecht Sölre von
Stein, Conrad vom
Stein, Jacob vom </t>
  </si>
  <si>
    <t>14.02.1482</t>
  </si>
  <si>
    <t xml:space="preserve">Dürrmenz, Heinrich von; Edelknecht
Illingen, Ludwig von, genannt von Eisingen
Neipperg, Hans von; Vogt von Bretten </t>
  </si>
  <si>
    <r>
      <t xml:space="preserve">Heinrich von Dürrmenz </t>
    </r>
    <r>
      <rPr>
        <sz val="11"/>
        <color theme="1"/>
        <rFont val="Calibri"/>
        <family val="2"/>
        <scheme val="minor"/>
      </rPr>
      <t>Vetter v.Martin v. Dürrmenz dessen Besitz verkauft wird</t>
    </r>
  </si>
  <si>
    <t>besonders seinen Hof,den Bauer Hans Friederich hat. 2M im Hagen, 1M an der Gießen, 1M am Stützrein?, 4M am Öschelbronner Weg, 4M im Grund, 3M an der Klingen, 2M auf der Nagd, 2 M vor dem Nagd, 1/2M auf dem Biegel, 1M am Wolfacker, 1M am Bruch, 1M im Bannholz, 2M am Igelsbach, 1M am Lattichacker, 3 M auf der Wasserhalde, 1M bei der Burg, etc.</t>
  </si>
  <si>
    <t>3200 Gulden</t>
  </si>
  <si>
    <t>Vogteirechte, Fischrechte, versch. Gülten und Pachten von versch. Bauern. Er verzichtet auch auf alle Kirchenrechte von St. Andreas und andere Rechte von Niederhofen, Übergabe aller Kirchenbücher und Register.</t>
  </si>
  <si>
    <t>09.04.1394</t>
  </si>
  <si>
    <t>390 Gulden</t>
  </si>
  <si>
    <t xml:space="preserve">Dürrmenz, Albrecht d. J. von
Dürrmenz, Craft von
Dürrmenz, Cuntz von
Dürrmenz, Friedrich von; Edelknecht
Dürrmenz, Gerlach von
Lomersheim, Albrecht Sölre von
Wunnenstein, Fürderer von </t>
  </si>
  <si>
    <t>einen Hof mit 1M vor dem Nagd, 1m auf dem Bühel, 2 M am Brunnen, 1M im Enzgrund, 1M an Lamprechts Hecke, 2M auf dem Hagen, 1M am Kirchenberg, 1M am Lohrbrunnen, 1M auf dem Nagd,1M zum Krumenlande, 1M am Obersten, 1M zum Winterboim, 1M am Rotenberg, 1M an Möncheshalde,1M im Örlach, 1M bei den Gruben am Rotenberg, 2M am Fronacker, 1M am Weingarten, 1M auf der Steig, 1M am Henneberg, etc. (unten weiter)</t>
  </si>
  <si>
    <t>1M in dem Loch, 4M auf dem Sötenlach, 3M auf dem Bruch, 1 M unter Igelsbach, 1M im Letten 1/2 im Örlach, 1/4M am Öschelbronner Weg, 1 1/4 von 5M gem. Besitz mit Cunzlin Sölre von Lomersheim und Schönmez von Dürrmenz (1) auf dem Hagen,  1/2 M am Lamprechsbrunnen, 1,5M auf der Hart, 1/2 Acker am langen Rain, 1 Hof am Mühlenbach</t>
  </si>
  <si>
    <t xml:space="preserve">1M bei der Kelter,  </t>
  </si>
  <si>
    <t>Teile der Vogeirechte, Fischenz, sein Mühlenhofteil, 1/30 am Wegerecht, Teil am Burgacker, Leibeigene,</t>
  </si>
  <si>
    <t>17.06.1393</t>
  </si>
  <si>
    <t>Vaihingen; Bechtold Röffli von; Dürrmenz; Mechthild von; Ehefrau von Bechtold Röffli von Vaihingen;                          Glattbach; Elsbeth von; Witwe Machtolfs von Dürrmenz; Höfingen (Hevingen), Hans Truchsess von;                     Dürrmenz; Albrecht von, der Jüngere;                                       Stein; Conrad vom;      Lomersheim; Albrecht Sölre von Mönsheim (Mensheim); Gottfried von</t>
  </si>
  <si>
    <t>ihr Teil von Dürrmenz und Mühlacker</t>
  </si>
  <si>
    <r>
      <t xml:space="preserve">1/2M im Fronacker, 2,5Acker am Lienzinger Weg am Lamprechts- Brunnen, Wiese am Gut </t>
    </r>
    <r>
      <rPr>
        <b/>
        <sz val="11"/>
        <color theme="1"/>
        <rFont val="Calibri"/>
        <family val="2"/>
        <scheme val="minor"/>
      </rPr>
      <t>Zeisolf</t>
    </r>
    <r>
      <rPr>
        <sz val="11"/>
        <color theme="1"/>
        <rFont val="Calibri"/>
        <family val="2"/>
        <scheme val="minor"/>
      </rPr>
      <t>, 1 Acker vor dem Bannholz, 3/4 Acker am Loch, Wiese im Boden, 1Acker am Rötenberg, 1M auf der Nagd, 1M am Schützenrain, 1Acker im Widech (Waidach?),   Acker am Hunsrücken, 1 Acker in der obersten Aue, Acker im Stöckach, Acker vorm Stubenbaum(?), Acker zum Mureck, 4M am Fronacker, 1M an der Steige, 3M am Lohr, 3M am Lomersheimer Weg, 2 M am Glattbacher Weg, (unten weiter)</t>
    </r>
  </si>
  <si>
    <r>
      <t>1M Tantzenhalden, 1M auf der Wasserhalde, 2 M hinter der Burg, 1M zu Henckach…, 2 M in den Pfützen Richtung Erlenbach, 1M hinter St. Andreas, 4 M auf dem Bühel, 3M am Lohr, 2M unter dem Nagd, 5M hinter dem Nagd, 1M auf der Herburg, 1,5M in der Merkelsten Aue, !m am krummen Land, 1M am breiten Böme, 2M am obersten Weg, 4 M am Pforzheimer Weg, 4m am Barböm, 2m am Rötenberg, 1 M am Hundsrücken, 1M am Obersten Aue bei der Halde, 2M</t>
    </r>
    <r>
      <rPr>
        <b/>
        <sz val="11"/>
        <color theme="1"/>
        <rFont val="Calibri"/>
        <family val="2"/>
        <scheme val="minor"/>
      </rPr>
      <t xml:space="preserve"> Wiesen</t>
    </r>
    <r>
      <rPr>
        <sz val="11"/>
        <color theme="1"/>
        <rFont val="Calibri"/>
        <family val="2"/>
        <scheme val="minor"/>
      </rPr>
      <t xml:space="preserve"> in der Oberten, 1M an der Bubensteige, 1M bei der Brücke hinter den Büschen, 4M am Lerken (im Letten?), 1/2M an der Mühlenwiese, 1M am Lohr, 1,5M am Brunnen,</t>
    </r>
  </si>
  <si>
    <t>1M beim Ältenberg, 1M bei der Kelter,</t>
  </si>
  <si>
    <t>6,5 M bei den Dachslöchern, 14,5M beim Bößler Hof, 30M am Rothenberg, 16M im Stöckach,</t>
  </si>
  <si>
    <t>1/5 der Kelter, Fischenz, Verschiedene Abgabgen z.B. Schützenamt, Wegerecht, Mühlenabgabe zu Dürrmenz, Leibeigene, 2Gärten, Haus Scheuer und Garten des Machtolf, sein Mühlenteil,</t>
  </si>
  <si>
    <t>Vogteirechte</t>
  </si>
  <si>
    <t>Sein Teil an der Burg</t>
  </si>
  <si>
    <t>2 an Bauern vergebene Höfe und deren Zubehör Ulrich Ganzst, Heinrich Schirsich,</t>
  </si>
  <si>
    <t>19.11.1381</t>
  </si>
  <si>
    <t>Wiese und einen Leibeigene in Iptingen</t>
  </si>
  <si>
    <t>13 Pfd. Heller</t>
  </si>
  <si>
    <t xml:space="preserve">  Dürrmenz; Machtolf von; Dürrmenz; Sichling von; Enzberg; Hans von (beides als Vettern benannt)</t>
  </si>
  <si>
    <t>15.05.1386</t>
  </si>
  <si>
    <t>Wiese im Eckenweiher</t>
  </si>
  <si>
    <t>15 Pfd. Heller</t>
  </si>
  <si>
    <t>14.09.1387</t>
  </si>
  <si>
    <t>Elsbeth von Glattbach seine Frau</t>
  </si>
  <si>
    <t xml:space="preserve">  Dürrmenz; Machtolf von; Dürrmenz; Heinrich von</t>
  </si>
  <si>
    <t>einen Garten</t>
  </si>
  <si>
    <t>1M Acker zu Mühlacker,</t>
  </si>
  <si>
    <t>20 Pfd. Heller</t>
  </si>
  <si>
    <t>18.04.1366</t>
  </si>
  <si>
    <t>Dürrmenz; Albrecht von; Dürrmenz; Heinrich von; Dürrmenz; Sichling von; Dürrmenz, Nyferer von; Dürrmenz; Gerlach von</t>
  </si>
  <si>
    <t>Fischenz zu Lomersheim</t>
  </si>
  <si>
    <t xml:space="preserve">30 Gulden </t>
  </si>
  <si>
    <t>Hedwig+ Elsbeth (?) (Schwestern)</t>
  </si>
  <si>
    <t>15.10.1366</t>
  </si>
  <si>
    <t>10.11.1374</t>
  </si>
  <si>
    <t>Dieterich von Lomersheim</t>
  </si>
  <si>
    <t xml:space="preserve">  Lomersheim; Dietrich von; Gröningen; Swicker von; Dürrmenz; Gerlach von</t>
  </si>
  <si>
    <t>Einige Zinsen und Hühnergülte</t>
  </si>
  <si>
    <t>10 Pfd. Heller</t>
  </si>
  <si>
    <t>seine Ehefrau Metze von ?</t>
  </si>
  <si>
    <t>28.11.1394</t>
  </si>
  <si>
    <t>Benhuse von Lomersheim</t>
  </si>
  <si>
    <t>Ihren Teil an der Stadt und Burg Lomersheim</t>
  </si>
  <si>
    <t>Vogtei, verschiedene Zinsen und Gülten, zinsen von der Mühle zu Lomersheim, Haus mit Garten und Wiese, Pfarrhaus mit Wiese, Kleiberhof, 4 weitere Höfe, ( Schaf)-Schurhaus,</t>
  </si>
  <si>
    <t>Ein Hof Richtung Lienzingen mit 56M Acker, 49M Richtung Vaihingen, 49 M Richtung Glattbach, 21M Wiesen, 1M Wolfswiese, Garten bei Sankt Peter,</t>
  </si>
  <si>
    <t>1350 Gulden</t>
  </si>
  <si>
    <t>Lomersheim; Benhuse von; Lomersheim; Margret von; Lomersheim; Else von; Liebenstein; Albrecht von; Liebenstein, Hans von; Enzberg; Conrad von;   Sachsenheim, Cunraz von,         Urbach, Bernolt von;           Urbach,Walter von;                      Urbach; Fritz von; Wunnenstein; Fürderer von; Lomersheim; Albrecht Sölre von</t>
  </si>
  <si>
    <t>22.05.1394</t>
  </si>
  <si>
    <t>Conrad von Lomersheim</t>
  </si>
  <si>
    <t>sein Teil der Vogtei, Teil des Frevels,</t>
  </si>
  <si>
    <t>sein Teil am Turm am Mühlgraben,</t>
  </si>
  <si>
    <t>52 Gulden,</t>
  </si>
  <si>
    <t>13.06.1394</t>
  </si>
  <si>
    <t>Lomersheim; Conrad v; Helmstatt; Wyprecht von, der Jüngere; Angelloch (Angelach);          Gerhard von; Massenbach; Heinrich von</t>
  </si>
  <si>
    <t>Lomersheim; Mechthilt v. Lomersheim; Benhuse v; Lomersheim; Ösline von; Liebenstein; Albrecht v; Lomersheim; Albrecht Glatz von;                                 Enzberg; Conrad von; Enzberg; Friedrich von; Dürrmenz; Albrecht von</t>
  </si>
  <si>
    <r>
      <t xml:space="preserve">2 Morgen hinter dem </t>
    </r>
    <r>
      <rPr>
        <b/>
        <sz val="11"/>
        <color theme="1"/>
        <rFont val="Calibri"/>
        <family val="2"/>
        <scheme val="minor"/>
      </rPr>
      <t>Turm</t>
    </r>
    <r>
      <rPr>
        <sz val="11"/>
        <color theme="1"/>
        <rFont val="Calibri"/>
        <family val="2"/>
        <scheme val="minor"/>
      </rPr>
      <t xml:space="preserve"> am Lienzinger Weg, 2M am Blanckenacker, 2M auf der Rut, 1M hinter d. Kirche zu Niederhofen, 2M am Adelheidacker,  2M am Rain, 4M am Zaisolfsacker,…..</t>
    </r>
  </si>
  <si>
    <t>2 M am Oberhandacker, 1M bei den Dachslöchern, 1M am Wagenweg, 1M an dem Kise, 1M an den sieben Morgen, 1M am Tiefen Weg, 2M  in den Boden,  1M im Hagen, 2M Mühlhauser Weg, 1M an der Furt, Acker an Medelins Loch,</t>
  </si>
  <si>
    <t>Hofstatt zw. den Wegen</t>
  </si>
  <si>
    <t>15 M Wald, 1/4 an dem Buscheck</t>
  </si>
  <si>
    <t>200 Gulden</t>
  </si>
  <si>
    <r>
      <t xml:space="preserve">Fischenzanteil, Weingarten zu Niederhofen, verschiedene Pachten,  1/12 der Kelter, Vogtei, der Teil vom Kirchensatz, Leibeigene in Dürrmenz, Mühlhausen, </t>
    </r>
    <r>
      <rPr>
        <b/>
        <sz val="11"/>
        <color theme="1"/>
        <rFont val="Calibri"/>
        <family val="2"/>
        <scheme val="minor"/>
      </rPr>
      <t>ausgenommen das Haus in dem ihre Schwester (Osel von Enzberg) wohnt,</t>
    </r>
    <r>
      <rPr>
        <sz val="11"/>
        <color theme="1"/>
        <rFont val="Calibri"/>
        <family val="2"/>
        <scheme val="minor"/>
      </rPr>
      <t xml:space="preserve"> </t>
    </r>
  </si>
  <si>
    <r>
      <t>Lomersheim wird als</t>
    </r>
    <r>
      <rPr>
        <sz val="11"/>
        <color rgb="FF00B0F0"/>
        <rFont val="Calibri"/>
        <family val="2"/>
        <scheme val="minor"/>
      </rPr>
      <t xml:space="preserve"> Stadt</t>
    </r>
    <r>
      <rPr>
        <sz val="11"/>
        <color theme="1"/>
        <rFont val="Calibri"/>
        <family val="2"/>
        <scheme val="minor"/>
      </rPr>
      <t xml:space="preserve"> bezeichnet</t>
    </r>
  </si>
  <si>
    <t>29.01.1396</t>
  </si>
  <si>
    <t>Conrad und Reinhold von Schmalenstein</t>
  </si>
  <si>
    <t>Schmalenstein (Schmalstein); Conrad von, genannt Klein-Cuntz; Schmalenstein (Schmalstein); Reinhard von; Schmalenstein (Schmalstein), Hans von; Kirchherr in Weingarten; Schmalenstein (Schmalstein); Conrad von, genannt Groß-Cuntz</t>
  </si>
  <si>
    <t>Hof der Schmalsteinhof genannt wird</t>
  </si>
  <si>
    <t xml:space="preserve">68 Gulden </t>
  </si>
  <si>
    <t>Verkauf an Markgr.v. Baden</t>
  </si>
  <si>
    <t>Dürrmenz; Heinrich von, genannt Witzigman; Remchingen, Reinhard von;                           Selbach, Hans von</t>
  </si>
  <si>
    <t>Seinen Teil der Burg und alles was dazugehört.</t>
  </si>
  <si>
    <t>ausgenommen einen armen Mann Blum</t>
  </si>
  <si>
    <t>01.02.1413</t>
  </si>
  <si>
    <t>Conrad und Friedrich von Enzberg</t>
  </si>
  <si>
    <t>Enzberg; Conrad von; Enzberg; Friedrich von; Lomersheim; Merklin Glatz von;               Öhningen, Albrecht Sölre von;                        Dürrmenz; Craft von; Wachenheim, Katherina von</t>
  </si>
  <si>
    <t>ihren Teil der Burg, Burgstadels und Stadt von Lomersheim</t>
  </si>
  <si>
    <t xml:space="preserve">1M Richtung Vaihingen, 1 M an der Rise,  1M an Zeisolfs Hof, 1M in der Hart, 1M im Dahgrund, 1M Richtung Glattbach, 1M vor dem Buchart, 1 M bei den sieben Morgen, 3M unter dem Hag..., </t>
  </si>
  <si>
    <t>Weingarten an der Rietwiesen</t>
  </si>
  <si>
    <t>Vogtrechte, 2 Hofstätten m. Scheuern, 1/12 der Kelter,  verschiedene Pachten und Abgaben, Leibeigene, Schiffanlegeplatz im Mühlgraben, ihr Anteil am Kirchsatz,</t>
  </si>
  <si>
    <t>340 Gulden</t>
  </si>
  <si>
    <t>23.04.1419</t>
  </si>
  <si>
    <t>Adelheit von Zeutern</t>
  </si>
  <si>
    <t>Zeutern (Zytern); Adelheid von;    Öhningen (Öningen); Heinrich Sölre von; Kirchherr der St. Martinskirche in Niedernhofen;           Turm (Turmin); Anna; Sachsenheim; Berthold von;                            Stetten (Steten); Conrad von</t>
  </si>
  <si>
    <t>ihren Teil der Burg, Burgstadels, Turm und Stadt von Lomersheim</t>
  </si>
  <si>
    <t>90 M Waldbei den Tannen, 14 M Wald Richtung Enzberg</t>
  </si>
  <si>
    <t>8 M Weingarten,</t>
  </si>
  <si>
    <t>12 M Richtung Glattbach, 4 M hinter der Burg, 1M im Buchach, 1M beim Wagrein, 1M an den Wüstländern, 1/2 M and er Malmersfurt, 1M im Burchach, 10 M im Tiefen Weg, 2M am Hölisbrunnen, …</t>
  </si>
  <si>
    <t>2 M am Schmalzbrunnen (Niederhofen). 1,5M am Vaihinger Weg, 3M auf dem Mühhauser Berg, 3 M auf dem Tahenberg, 6 M am Tahenbrunnen, 5M am Hertweg, 12M in der Hart, 1,5 M auf dem Hengst, 1M am Kesebrunnen, 2M am Walltor Richtung Lienzingen, 3,5 M am Wolfbaum, 1 M am Mühlacker Pfad, 5M im Graben, 1 M in der Brunnengasse,</t>
  </si>
  <si>
    <t>Vogtrechte, ihre Hofstatt, 1/12 der Kelter, 2 Schifflegungen im Graben, viele Pachtabgaben,und Frondienste, Leibeigene,</t>
  </si>
  <si>
    <t>2100 Gulden</t>
  </si>
  <si>
    <t>Zeutern (Zytern); Adelheid von; Öhningen (Öningen); Heinrich Sölre von; Kirchherr der St. Martinskirche in Niedernhofen;          Turm (Turmin); Anna; Sachsenheim; Berthold von; Stetten (Steten); Conrad von</t>
  </si>
  <si>
    <t xml:space="preserve">die Hälfte des (Frucht-) Kastens von der Kirche St. Martin in Niederhofen,  die Hälfte des Patronarechtes, </t>
  </si>
  <si>
    <t>Das ist der Vorverkaufsbrief für den nachfolgenden:</t>
  </si>
  <si>
    <t>01.05.1312</t>
  </si>
  <si>
    <t xml:space="preserve"> Enzberg; Gerhard von; Enzberg; Gerhard von; sein Sohn;              Enzberg; Albrecht von; Enzberg; Conrad von</t>
  </si>
  <si>
    <t>Verschieden Gülten in Ötisheim</t>
  </si>
  <si>
    <t>31.07.1316</t>
  </si>
  <si>
    <t>Enzberg; Gerhard von; Gemmingen; Albrecht von; Pforzheim, Stadt; Enzberg; Engelhard von; Enzberg; Gerhard von, der Jüngere; Enzberg; Albrecht von; Enzberg; Conrad von</t>
  </si>
  <si>
    <t>Seine Frau Gertrud und Söhne, Engelhart, Gerhardt, Albrecht Conrad, Gerold</t>
  </si>
  <si>
    <t>Seine Frau Gertrud und Kinder Gerhard, Albrecht Konrad</t>
  </si>
  <si>
    <t>Leibeigene in Ötisheim und Ölbronn</t>
  </si>
  <si>
    <t>32 Pfd. Heller</t>
  </si>
  <si>
    <t>Witwe des Albrecht Sölre von Ehningen, Heinrich Sölre von Ehningen Kirchherr von St. Martin von  Niederhofen als Sohn, weitere Kinder  Anna Turmin, Albrecht, Hansen, Gerlach, Adelheit, Else</t>
  </si>
  <si>
    <t>Seine Frau Ursula Spetin von Bach</t>
  </si>
  <si>
    <t xml:space="preserve">  Enzberg; Albrecht von; Sper (Sperin); Ursula; Frau von Albrecht von Enzberg; Enzberg; Hans von; Dürrmenz; Hans von</t>
  </si>
  <si>
    <t>28.10.1389</t>
  </si>
  <si>
    <t xml:space="preserve">Hube in Niefern, Hofreite in Niefern, </t>
  </si>
  <si>
    <t>Wiese am Kirnbach, Wiese am Öschelbronner Weg,</t>
  </si>
  <si>
    <t>Verschieden Abgaben von Äckern und Wiesen , Niefern: 2 M Ackern in der Rute, 2M Acker  am Wyching, Acker am Schiltbach, 5M am Brückbrunnen, 1M 2 Äcker im Egerden am Hangenstein,</t>
  </si>
  <si>
    <t>in Niefern, Mühlhausen, Öschelbronn, Rauhental</t>
  </si>
  <si>
    <t>80 Gulden</t>
  </si>
  <si>
    <t>seine Frau Pela von Klingenberg</t>
  </si>
  <si>
    <t>Enzberg; Georg (Georie) von; Klingenberg; Pela von; Frau Georg von Enzbergs; Höfingen (Hefingen), Hans Truchsess von;                Schlitz; Heinzmann von</t>
  </si>
  <si>
    <t>halbe Kelter in Mühlhausen</t>
  </si>
  <si>
    <t>22 Gulden</t>
  </si>
  <si>
    <t>seine Frau Osel von Lomersheim</t>
  </si>
  <si>
    <t>Leibeigene in Wimsheim und Großglattbach, Wurmberg</t>
  </si>
  <si>
    <t>36 Gulden</t>
  </si>
  <si>
    <t>22.04.1368</t>
  </si>
  <si>
    <t>Enzberg; Friedrich Rummler von;      Enzberg; Reinhard Rummler von;       Enzberg; Conrad Rummler von;       Enzberg; Hans von; Enzberg; Conrad von; Dürrmenz; Conrad von, der Nyeferer;          Urbach; Friedrich von</t>
  </si>
  <si>
    <t>Einkommen und Gerechtsame in Kieselbronn und (auch) Schmie (Schmye), Lienzingen (Lientzingen), Zaisersweiher und Schützingen (Schüzingen).</t>
  </si>
  <si>
    <t>Leibeigene, Abgaben Vogteirechte,</t>
  </si>
  <si>
    <t>seine Brüder Reinhard gen. Nix und Conrad</t>
  </si>
  <si>
    <t>08.12.1369</t>
  </si>
  <si>
    <t xml:space="preserve"> was er hatte in Lienzingen (Lientzingen), Schmie (Schmye), Zaisersweiher und Schützingen (Schüzingen).</t>
  </si>
  <si>
    <t>Vogtei und Vogtgerechtsame, Leibeigenen</t>
  </si>
  <si>
    <t>100 Gulden</t>
  </si>
  <si>
    <t>Enzberg; Conrad Rummler von;       Enzberg; Reinhard Rummler von;      Enzberg; Friedrich Rummler von;      Enzberg; Albrecht von</t>
  </si>
  <si>
    <t>06.10.1376</t>
  </si>
  <si>
    <t>23.02.1370</t>
  </si>
  <si>
    <t>Öslin von Lomersheim</t>
  </si>
  <si>
    <t>Besitz in Schmie, Schützingen Lienzingen, Ötisheim</t>
  </si>
  <si>
    <t>Enzberg; Conrad   von;      Enzberg; Friedrich Rummler von;      Enzberg; Hans  von;            Enzberg; Albrecht von</t>
  </si>
  <si>
    <t>28.02.1370</t>
  </si>
  <si>
    <t>1/16 des Zehnten von Lienzingen, seinen Teil an der Kelter am Aichelberg,</t>
  </si>
  <si>
    <t>2M Wald</t>
  </si>
  <si>
    <t>2M am Eichelberg</t>
  </si>
  <si>
    <t xml:space="preserve">  Enzberg; Berthold Göler von;                          Enzberg; Hans von; Altorf; Marquard von</t>
  </si>
  <si>
    <t>12.06.1394</t>
  </si>
  <si>
    <t>Georg von Enzberg</t>
  </si>
  <si>
    <t>Enzberg; Georg von; Klingenberg, Pela von; Frauenberg (Frowenberg); Wolf von; Liebenstein, Albert von; Hemmingen; Hans Truchsess von;     Urbach; Fritz von; Hemmingen; Hans von</t>
  </si>
  <si>
    <t>sein Anteil von Illingen</t>
  </si>
  <si>
    <t xml:space="preserve">Vogteirechte, nicht aber sein 1/6 des Zehnten </t>
  </si>
  <si>
    <t>800 Gulden</t>
  </si>
  <si>
    <t xml:space="preserve">ausführliche Beschreibung </t>
  </si>
  <si>
    <t>24.02.1425</t>
  </si>
  <si>
    <t>Bernolt von Dürrmenz</t>
  </si>
  <si>
    <t>seine Frau Elsa von Wunnenstein</t>
  </si>
  <si>
    <t>Dürrmenz; Bernold von; Wunnenstein; Elsa von</t>
  </si>
  <si>
    <t>Der Markgraf von Baden verkauft diese Güter wenige Monate später an Maulbronn zum gleichen Preis</t>
  </si>
  <si>
    <t>Ihr Teil an Illingen und 1/6 des Zehnten etc.</t>
  </si>
  <si>
    <t>1200 Rheinische Gulden.</t>
  </si>
  <si>
    <t>25.03.1425</t>
  </si>
  <si>
    <t>1/6 des Kirchensatzes in Illingen</t>
  </si>
  <si>
    <t>2000 Rheinische Gulden</t>
  </si>
  <si>
    <t>25.05.1387</t>
  </si>
  <si>
    <t>Hans von Enzberg</t>
  </si>
  <si>
    <t>seine Frau Margarete Grünger</t>
  </si>
  <si>
    <t>20 M in Schützingen und Lienzingen und Schmie</t>
  </si>
  <si>
    <t xml:space="preserve">  Enzberg; Hans von; von Öwisheim Trigel, Hans von; Edelmann; Hans, von Stein; Enzberg; Albrecht von (Schuhlin)</t>
  </si>
  <si>
    <t>11.09.1395</t>
  </si>
  <si>
    <t>Enzberg; Albrecht von; Gärtringen (Gertringen), Reinhard von; Tutzing; Hans von; Dürrmenz; Reinhard Nix von; Dürrmenz; Cuntz von; Gärtringen (Gertringen), Hans von; Königsbach (Küngespach); Hans Diem von; Sickingen, Schwicker (Swicker) von; Mönsheim (Menßheim); Gottfried von</t>
  </si>
  <si>
    <t>Schützingen</t>
  </si>
  <si>
    <t>Kelter Vogtei, verschiedene Abgaben,</t>
  </si>
  <si>
    <t>150 Gulden</t>
  </si>
  <si>
    <t>17.11.1314</t>
  </si>
  <si>
    <t>Weingülde von Gündelbach</t>
  </si>
  <si>
    <t>45 Pfd Heller</t>
  </si>
  <si>
    <t xml:space="preserve">  Enzberg; Conrad von; Roßwag (Rossewag); Heinrich von; Roßwag; Rudolf von; Enzberg; Conrad von, genannt den alten Rummeler</t>
  </si>
  <si>
    <t>Illingen</t>
  </si>
  <si>
    <t>20.03.1405</t>
  </si>
  <si>
    <t>seine Söhne Conrad und Georg</t>
  </si>
  <si>
    <t xml:space="preserve">  Enzberg; Georg von, der Ältere;                            Enzberg; Conrad von; Enzberg; Georg von, der Jüngere;                      Gültlingen; Conrad von; Gültlingen, Gumpolt von; Berneck; Hug von</t>
  </si>
  <si>
    <t xml:space="preserve">Enzberg, Kieselbronn, Bauschlott, Dürrn, </t>
  </si>
  <si>
    <t>Vogteirechte, Leibeigene, Abgaben, ausgenommen der Burgstadel von Enzberg, 1/16 des großen Zehenten von Kieselbronn,</t>
  </si>
  <si>
    <t>770 Gulden</t>
  </si>
  <si>
    <t>in Knittlingen</t>
  </si>
  <si>
    <t>12.03.1371</t>
  </si>
  <si>
    <t>Seine Frau Pela von Klingenberg</t>
  </si>
  <si>
    <t xml:space="preserve">30 Schilling </t>
  </si>
  <si>
    <t>Leibeigene in Iptingen, Wimsheim (Wimbsheim), Schmie (Schmyhe), Ötisheim, Lienzingen, Billensbach (Billenspach), Knittlingen, Gündelbach und Mühlacker (Mülacker).</t>
  </si>
  <si>
    <t xml:space="preserve">  Enzberg; Georg von; Enzberg; ... von [Mutter Georgs von Enzberg]; Albrecht, Schultheiß von Gruningen (?)</t>
  </si>
  <si>
    <t>13.09.1396</t>
  </si>
  <si>
    <t>Heinrich von Dürrmenz gen. Witzigmann</t>
  </si>
  <si>
    <t>Dürrmenz; Heinrich von, genannt Witzigman; Remchingen, Reinhard von; Selbach, Hans von</t>
  </si>
  <si>
    <t>Er verkauft an Mv.B. der es aber 1397 an das Kl. weiterverkauft.</t>
  </si>
  <si>
    <t>Teil von Dürrmenz</t>
  </si>
  <si>
    <t xml:space="preserve">seinen Teil an der Burg zu Lomersheim </t>
  </si>
  <si>
    <t>3.10 1395</t>
  </si>
  <si>
    <t>Güter, Zinsen und Vogtrechte in Kieselbronn</t>
  </si>
  <si>
    <t>250 Gulden</t>
  </si>
  <si>
    <t>Konrad und Friedrich von Enzberg</t>
  </si>
  <si>
    <t>Einkommen und Rechte in Lomersheim</t>
  </si>
  <si>
    <t>14.09.1436</t>
  </si>
  <si>
    <t>Friedrich von Enzberg, genannt Bitscher</t>
  </si>
  <si>
    <t>Straubenhardt (Strubenhard); Elsa von; Niefern (Nieffern); Hans von; Zeutern (Zutern), Albrecht von; Gärtringen (Gertringen), Heinrich von, der Ältere; Sachsenheim (Sahsenheim), Schwarz-Fritz von; Dürrmenz; Conrad von; Dürrmenz; Craft von; Dürrmenz, Michael von</t>
  </si>
  <si>
    <t>Einkommen und Gerechtsame in Enzberg</t>
  </si>
  <si>
    <t>1200 Gulden</t>
  </si>
  <si>
    <t>Georg und Friedrich von Enzberg</t>
  </si>
  <si>
    <t xml:space="preserve">ihren Teil der zerstörten Burg. </t>
  </si>
  <si>
    <t>07.05.1285</t>
  </si>
  <si>
    <t>Diether und Heinrich von Lomersheim</t>
  </si>
  <si>
    <t xml:space="preserve"> Lomersheim; Dieter von; Lomersheim; Heinrich von; Niefern; Albert von ; Niefern, Conrad von</t>
  </si>
  <si>
    <t>Fischwasser an der Enz</t>
  </si>
  <si>
    <t>3 Pfd. Heller</t>
  </si>
  <si>
    <t>und Vorzugsrecht für das Mahlen in der Mühle</t>
  </si>
  <si>
    <t>?</t>
  </si>
  <si>
    <t>Besitz in Wimsheim s. 71dW S.275</t>
  </si>
  <si>
    <t>seine Mutter Elisabeth von Schmalenstein</t>
  </si>
  <si>
    <t>300 Gulden</t>
  </si>
  <si>
    <t>seinen Besitz in Wimsheim, Glattbach, Wurmberg</t>
  </si>
  <si>
    <t>Machtolf von Dürrmenz, Hans von Enzberg sein Bruder</t>
  </si>
  <si>
    <t>seine Brüder Reinhard und Friedrich , seine Frau Agnes von Lichtenst.</t>
  </si>
  <si>
    <t>Vogteirechte (1/8), 1/16 des Zehnten</t>
  </si>
  <si>
    <t>Vogteirechte in den Ortschaften, Abgaben, Leibeigene in Knittlingen, Derdingen,Dürrn und Ersingen</t>
  </si>
  <si>
    <t>13.02.1372</t>
  </si>
  <si>
    <t>seien Frau Margarete von Grünenberg</t>
  </si>
  <si>
    <t>sein Bruder Friedrich</t>
  </si>
  <si>
    <t>Leibeigener in Iptingen</t>
  </si>
  <si>
    <t>7 Gulden</t>
  </si>
  <si>
    <t>22.04.1373</t>
  </si>
  <si>
    <t>Öschelbronn den 30. Teil, Teile von Glattbach, Wurmberg, Wiernsheim und Mönsheim</t>
  </si>
  <si>
    <t>Leibeigene in allen Orten und Dürrmenz, Wiernsheim, Heimsheim, Flacht</t>
  </si>
  <si>
    <t>310 Gulden</t>
  </si>
  <si>
    <t>06.12.1375</t>
  </si>
  <si>
    <t>seine Frau Pele von Klingenberg</t>
  </si>
  <si>
    <t>Öschlebronn und Ruwental (Rauental?)</t>
  </si>
  <si>
    <t>Leibeigene auch in Glattbach, Dürrmenz, Wurmberg Wiernsheim, Niefern</t>
  </si>
  <si>
    <t>866 Gulden</t>
  </si>
  <si>
    <t>Friedrich und Hansen von Enzberg, Ernst von Gültlingen</t>
  </si>
  <si>
    <t>27.03.1378</t>
  </si>
  <si>
    <t>Leibeigene in Weissach</t>
  </si>
  <si>
    <t>35 Gulden</t>
  </si>
  <si>
    <t>22.04.1386</t>
  </si>
  <si>
    <t>Einkommen und Gerechtsame in Schmie, Kieselbronn, Lienzingen, Schützingen, Zaisersweiher</t>
  </si>
  <si>
    <t xml:space="preserve"> Lienzingen, Schmie, Schützingen</t>
  </si>
  <si>
    <t>Leibeigene in Ölbronn, Schmie, Ötisheim, Eilfingen, Zaisersweiher,</t>
  </si>
  <si>
    <t>N: Weingarten am Gaißerg, an der Steig  (es ist immer 1/4, der Rest muss jemand anderem gehört haben. Mühlhausen: 2M hinter der Kelter an der Steig,</t>
  </si>
  <si>
    <t>Gerhard E6 von Enzberg</t>
  </si>
  <si>
    <t xml:space="preserve">seine Frau Engeltrud  </t>
  </si>
  <si>
    <t>Conrad E39  von Enzberg</t>
  </si>
  <si>
    <t>Gerhard  E6 von Enzberg</t>
  </si>
  <si>
    <t>21.12.1325</t>
  </si>
  <si>
    <t>Conrad E38R v. Enzberg</t>
  </si>
  <si>
    <t>Friedrich E43R Rummler von Enzberg</t>
  </si>
  <si>
    <t>Conrad E43R Rummler von Enzberg</t>
  </si>
  <si>
    <t>Albrecht E54 von Enzberg</t>
  </si>
  <si>
    <t>Conrad E49R von Enzberg</t>
  </si>
  <si>
    <t>Berthold Göler  von Enzberg E48R</t>
  </si>
  <si>
    <t>Georg von Enzberg E57</t>
  </si>
  <si>
    <t>Hans von Enzberg E50R</t>
  </si>
  <si>
    <t>Conrad von Enzberg E49R</t>
  </si>
  <si>
    <t>Berthold Göler von Ezberg E48R</t>
  </si>
  <si>
    <t>Friedrich Rummler von Enzberg E53R</t>
  </si>
  <si>
    <t>Albrecht von Enzberg E54</t>
  </si>
  <si>
    <t>31.08.1398</t>
  </si>
  <si>
    <t>Albrecht von Enzberg (Schühlin) E54</t>
  </si>
  <si>
    <t>Albrecht (Schuhlin?) von Enzberg E54</t>
  </si>
  <si>
    <t>1/10 der Vogtrechte</t>
  </si>
  <si>
    <r>
      <t xml:space="preserve">Albrecht von Dürrmenz, D49E, </t>
    </r>
    <r>
      <rPr>
        <sz val="11"/>
        <color theme="1"/>
        <rFont val="Calibri"/>
        <family val="2"/>
        <scheme val="minor"/>
      </rPr>
      <t>seine Fr. Hedwig von Dettlingen</t>
    </r>
  </si>
  <si>
    <t xml:space="preserve">  Albrecht D60I und Heinrich D62I von Dürrmenz</t>
  </si>
  <si>
    <r>
      <rPr>
        <b/>
        <sz val="11"/>
        <color theme="1"/>
        <rFont val="Calibri"/>
        <family val="2"/>
        <scheme val="minor"/>
      </rPr>
      <t>Albrecht D60I, Heinrich D62I und Hedwig D63I v. Dürrmenz</t>
    </r>
    <r>
      <rPr>
        <sz val="11"/>
        <color theme="1"/>
        <rFont val="Calibri"/>
        <family val="2"/>
        <scheme val="minor"/>
      </rPr>
      <t>, Geschwister, Kinder von Albrecht v. Ingersheim</t>
    </r>
  </si>
  <si>
    <r>
      <rPr>
        <b/>
        <sz val="11"/>
        <color theme="1"/>
        <rFont val="Calibri"/>
        <family val="2"/>
        <scheme val="minor"/>
      </rPr>
      <t>Albrecht von Dürrmenz D60I,</t>
    </r>
    <r>
      <rPr>
        <sz val="11"/>
        <color theme="1"/>
        <rFont val="Calibri"/>
        <family val="2"/>
        <scheme val="minor"/>
      </rPr>
      <t xml:space="preserve"> Sohn von Albrechts v. D gen. v.Ingersheim  </t>
    </r>
  </si>
  <si>
    <t>2 Morgen in Schützingen</t>
  </si>
  <si>
    <t>Heinrich  von Dürrmenz D57E</t>
  </si>
  <si>
    <t>17.0.1375</t>
  </si>
  <si>
    <t>Heinz und Machtolf, Brüder</t>
  </si>
  <si>
    <t xml:space="preserve">Dürrmenz; Albrecht von; Dürrmenz; Machtolf von; Dürrmenz; Heinz von </t>
  </si>
  <si>
    <t>Dürrmenz; Heinrich von; Sternenfels(?); Anna von; Ehefrau des Heinrich von Dürrmenz; Dürrmenz; Machtolf von; Dürrmenz; Albrecht von; Dürrmenz; Conrad von, der Nyeferer</t>
  </si>
  <si>
    <t>Albrecht D56E von Dürrmenz</t>
  </si>
  <si>
    <t xml:space="preserve"> 1 Malter Roggen ewige Gült aus dem 1/20 Zehnten zu Dürrmenz</t>
  </si>
  <si>
    <t>6 Gulden</t>
  </si>
  <si>
    <t>Machtolf D47E von Dürrmenz</t>
  </si>
  <si>
    <t>Dürrmenz; Heinrich von; Diedesheim; Anna von; Ehefrau Heinrichs von Dürrmenz; Dürrmenz; Machtolf von; Rüdenberg; Friedrich von</t>
  </si>
  <si>
    <t>Heinrich D57E von Dürrmenz</t>
  </si>
  <si>
    <t>Machtolf D47E v. Dürrmenz</t>
  </si>
  <si>
    <t>Pfaff Gerlach D80 von Dürrmenz</t>
  </si>
  <si>
    <t>Elsbeth von Glattbach, Wittwe von Machtof v. D. und Mechthild D84E ihre Tochter</t>
  </si>
  <si>
    <t>Mechthild L30 von Lomersheim</t>
  </si>
  <si>
    <r>
      <t xml:space="preserve">Pfaff Gerlach D80 von Dürrmenz,  </t>
    </r>
    <r>
      <rPr>
        <sz val="11"/>
        <color theme="1"/>
        <rFont val="Calibri"/>
        <family val="2"/>
        <scheme val="minor"/>
      </rPr>
      <t>Sohn des Gerlachs von Dürrmenz</t>
    </r>
  </si>
  <si>
    <t>2 Huben (ohne Häuser!), ein Acker auf dem Hagen</t>
  </si>
  <si>
    <r>
      <rPr>
        <b/>
        <sz val="11"/>
        <color theme="1"/>
        <rFont val="Calibri"/>
        <family val="2"/>
        <scheme val="minor"/>
      </rPr>
      <t>Conrad D85N von Dürrmen</t>
    </r>
    <r>
      <rPr>
        <sz val="11"/>
        <color theme="1"/>
        <rFont val="Calibri"/>
        <family val="2"/>
        <scheme val="minor"/>
      </rPr>
      <t>z des Nieferer Sohn von Dürrmenz</t>
    </r>
  </si>
  <si>
    <t>Reinhard, Conrad u. Heinrich als Brüder</t>
  </si>
  <si>
    <r>
      <rPr>
        <b/>
        <sz val="11"/>
        <color theme="1"/>
        <rFont val="Calibri"/>
        <family val="2"/>
        <scheme val="minor"/>
      </rPr>
      <t>Gerlach D86N von Dürrmen</t>
    </r>
    <r>
      <rPr>
        <sz val="11"/>
        <color theme="1"/>
        <rFont val="Calibri"/>
        <family val="2"/>
        <scheme val="minor"/>
      </rPr>
      <t>z des Nieferers (Conrad) Sohn von Dürrmenz</t>
    </r>
  </si>
  <si>
    <t>03.11.1293</t>
  </si>
  <si>
    <r>
      <rPr>
        <b/>
        <sz val="11"/>
        <color rgb="FFFF0000"/>
        <rFont val="Calibri"/>
        <family val="2"/>
        <scheme val="minor"/>
      </rPr>
      <t>13.09.139</t>
    </r>
    <r>
      <rPr>
        <b/>
        <sz val="11"/>
        <color theme="1"/>
        <rFont val="Calibri"/>
        <family val="2"/>
        <scheme val="minor"/>
      </rPr>
      <t xml:space="preserve">6/07.04 1397 </t>
    </r>
  </si>
  <si>
    <t>Conrad, gen. Glatze von Lomersheim</t>
  </si>
  <si>
    <t>Heinrich D82N von Dürrmenz</t>
  </si>
  <si>
    <t>ihre Tochter Margarete und Else</t>
  </si>
  <si>
    <r>
      <rPr>
        <sz val="12"/>
        <color rgb="FF000000"/>
        <rFont val="Calibri"/>
        <family val="2"/>
        <scheme val="minor"/>
      </rPr>
      <t>Conrad von Lomersheim,</t>
    </r>
    <r>
      <rPr>
        <sz val="12"/>
        <color rgb="FF000000"/>
        <rFont val="Arial"/>
        <family val="2"/>
      </rPr>
      <t xml:space="preserve"> </t>
    </r>
    <r>
      <rPr>
        <sz val="12"/>
        <color rgb="FF000000"/>
        <rFont val="Calibri"/>
        <family val="2"/>
        <scheme val="minor"/>
      </rPr>
      <t>Alberhto de Nievern,  Friderico et Cůnrado fratribus de Hohennievern, dicto Stru{i}beli de Strubenhart.</t>
    </r>
  </si>
  <si>
    <t>Kleinglattbach (Wüsten..)</t>
  </si>
  <si>
    <t>93Pfd. Heller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</si>
</sst>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i/>
      <sz val="11"/>
      <color rgb="FFFF0000"/>
      <name val="Calibri"/>
      <family val="2"/>
      <scheme val="minor"/>
    </font>
    <font>
      <sz val="11"/>
      <color rgb="FF00B0F0"/>
      <name val="Calibri"/>
      <family val="2"/>
      <scheme val="minor"/>
    </font>
    <font>
      <sz val="11"/>
      <color rgb="FFFF0000"/>
      <name val="Calibri"/>
      <family val="2"/>
      <scheme val="minor"/>
    </font>
    <font>
      <b/>
      <sz val="11"/>
      <color rgb="FFFF0000"/>
      <name val="Calibri"/>
      <family val="2"/>
      <scheme val="minor"/>
    </font>
    <font>
      <sz val="12"/>
      <color rgb="FF000000"/>
      <name val="Arial"/>
      <family val="2"/>
    </font>
    <font>
      <sz val="12"/>
      <color rgb="FF00000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2">
    <xf numFmtId="0" fontId="0" fillId="0" borderId="0" xfId="0"/>
    <xf numFmtId="0" fontId="0" fillId="0" borderId="0" xfId="0" applyAlignment="1">
      <alignment horizontal="left" vertical="top" wrapText="1"/>
    </xf>
    <xf numFmtId="0" fontId="0" fillId="0" borderId="0" xfId="0" applyAlignment="1">
      <alignment horizontal="left" vertical="center"/>
    </xf>
    <xf numFmtId="0" fontId="1" fillId="0" borderId="0" xfId="0" applyFont="1" applyAlignment="1">
      <alignment horizontal="center" vertical="top" wrapText="1"/>
    </xf>
    <xf numFmtId="0" fontId="1" fillId="0" borderId="0" xfId="0" applyFont="1" applyAlignment="1">
      <alignment horizontal="center"/>
    </xf>
    <xf numFmtId="0" fontId="0" fillId="0" borderId="0" xfId="0" applyAlignment="1">
      <alignment horizontal="center"/>
    </xf>
    <xf numFmtId="0" fontId="0" fillId="0" borderId="0" xfId="0" applyAlignment="1">
      <alignment horizontal="center" vertical="top" wrapText="1"/>
    </xf>
    <xf numFmtId="0" fontId="0" fillId="0" borderId="0" xfId="0" applyAlignment="1">
      <alignment vertical="top" wrapText="1"/>
    </xf>
    <xf numFmtId="0" fontId="0" fillId="0" borderId="0" xfId="0" applyAlignment="1">
      <alignment horizontal="center" vertical="center"/>
    </xf>
    <xf numFmtId="0" fontId="1" fillId="0" borderId="0" xfId="0" applyFont="1" applyAlignment="1">
      <alignment horizontal="center" vertical="center"/>
    </xf>
    <xf numFmtId="0" fontId="0" fillId="0" borderId="0" xfId="0"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left" vertical="center"/>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horizontal="left" vertical="top"/>
    </xf>
    <xf numFmtId="0" fontId="1" fillId="0" borderId="0" xfId="0" applyFont="1"/>
    <xf numFmtId="0" fontId="4" fillId="0" borderId="0" xfId="0" applyFont="1"/>
    <xf numFmtId="3" fontId="1" fillId="0" borderId="0" xfId="0" applyNumberFormat="1" applyFont="1" applyAlignment="1">
      <alignment horizontal="center" vertical="center"/>
    </xf>
    <xf numFmtId="0" fontId="1" fillId="0" borderId="0" xfId="0" applyFont="1" applyAlignment="1">
      <alignment vertical="top" wrapText="1"/>
    </xf>
    <xf numFmtId="0" fontId="1" fillId="0" borderId="0" xfId="0" applyFont="1" applyAlignment="1">
      <alignment horizontal="left" wrapText="1"/>
    </xf>
    <xf numFmtId="0" fontId="6" fillId="0" borderId="0" xfId="0" applyFont="1" applyAlignment="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B0B3C-7E74-40B5-982A-EDA1152B1E1C}">
  <dimension ref="A1:AB18"/>
  <sheetViews>
    <sheetView zoomScaleNormal="100" workbookViewId="0">
      <pane xSplit="1" topLeftCell="B1" activePane="topRight" state="frozen"/>
      <selection activeCell="A4" sqref="A4"/>
      <selection pane="topRight" activeCell="W17" sqref="W17"/>
    </sheetView>
  </sheetViews>
  <sheetFormatPr baseColWidth="10" defaultRowHeight="14.4" x14ac:dyDescent="0.3"/>
  <cols>
    <col min="1" max="3" width="22.6640625" customWidth="1"/>
    <col min="4" max="4" width="31.5546875" customWidth="1"/>
    <col min="5" max="12" width="29" customWidth="1"/>
    <col min="13" max="13" width="34.44140625" customWidth="1"/>
    <col min="14" max="14" width="35.6640625" style="1" customWidth="1"/>
    <col min="15" max="19" width="34.33203125" customWidth="1"/>
    <col min="20" max="21" width="33.88671875" customWidth="1"/>
    <col min="22" max="22" width="26" customWidth="1"/>
  </cols>
  <sheetData>
    <row r="1" spans="1:28" ht="28.8" x14ac:dyDescent="0.3">
      <c r="A1" s="14" t="s">
        <v>0</v>
      </c>
      <c r="P1" s="1" t="s">
        <v>292</v>
      </c>
    </row>
    <row r="3" spans="1:28" x14ac:dyDescent="0.3">
      <c r="A3" s="2" t="s">
        <v>1</v>
      </c>
      <c r="B3" s="9" t="s">
        <v>87</v>
      </c>
      <c r="C3" s="9" t="s">
        <v>136</v>
      </c>
      <c r="D3" s="9" t="s">
        <v>141</v>
      </c>
      <c r="E3" s="9" t="s">
        <v>35</v>
      </c>
      <c r="F3" s="9" t="s">
        <v>90</v>
      </c>
      <c r="G3" s="9" t="s">
        <v>372</v>
      </c>
      <c r="H3" s="9" t="s">
        <v>123</v>
      </c>
      <c r="I3" s="9" t="s">
        <v>127</v>
      </c>
      <c r="J3" s="9" t="s">
        <v>130</v>
      </c>
      <c r="K3" s="9" t="s">
        <v>112</v>
      </c>
      <c r="L3" s="9" t="s">
        <v>105</v>
      </c>
      <c r="M3" s="9" t="s">
        <v>85</v>
      </c>
      <c r="N3" s="3" t="s">
        <v>6</v>
      </c>
      <c r="O3" s="4" t="s">
        <v>22</v>
      </c>
      <c r="P3" s="4" t="s">
        <v>289</v>
      </c>
      <c r="Q3" s="4" t="s">
        <v>41</v>
      </c>
      <c r="R3" s="4" t="s">
        <v>53</v>
      </c>
      <c r="S3" s="4" t="s">
        <v>62</v>
      </c>
      <c r="T3" s="4" t="s">
        <v>29</v>
      </c>
      <c r="U3" s="4" t="s">
        <v>252</v>
      </c>
      <c r="V3" s="4" t="s">
        <v>99</v>
      </c>
      <c r="W3" s="4"/>
      <c r="X3" s="4"/>
      <c r="Y3" s="4"/>
      <c r="Z3" s="4"/>
      <c r="AA3" s="4"/>
      <c r="AB3" s="5"/>
    </row>
    <row r="4" spans="1:28" ht="57.6" x14ac:dyDescent="0.3">
      <c r="A4" s="2" t="s">
        <v>2</v>
      </c>
      <c r="B4" s="14" t="s">
        <v>366</v>
      </c>
      <c r="C4" s="14" t="s">
        <v>367</v>
      </c>
      <c r="D4" s="1" t="s">
        <v>368</v>
      </c>
      <c r="E4" s="1" t="s">
        <v>369</v>
      </c>
      <c r="F4" s="14" t="s">
        <v>371</v>
      </c>
      <c r="G4" s="14" t="s">
        <v>376</v>
      </c>
      <c r="H4" s="14" t="s">
        <v>379</v>
      </c>
      <c r="I4" s="14" t="s">
        <v>381</v>
      </c>
      <c r="J4" s="14" t="s">
        <v>382</v>
      </c>
      <c r="K4" s="14" t="s">
        <v>384</v>
      </c>
      <c r="L4" s="14" t="s">
        <v>383</v>
      </c>
      <c r="M4" s="14" t="s">
        <v>386</v>
      </c>
      <c r="N4" s="1" t="s">
        <v>388</v>
      </c>
      <c r="O4" s="1" t="s">
        <v>390</v>
      </c>
      <c r="P4" s="1" t="s">
        <v>290</v>
      </c>
      <c r="Q4" s="1" t="s">
        <v>44</v>
      </c>
      <c r="R4" s="1" t="s">
        <v>51</v>
      </c>
      <c r="S4" s="1" t="s">
        <v>68</v>
      </c>
      <c r="T4" s="1" t="s">
        <v>34</v>
      </c>
      <c r="U4" s="14" t="s">
        <v>253</v>
      </c>
      <c r="V4" s="14" t="s">
        <v>101</v>
      </c>
    </row>
    <row r="5" spans="1:28" ht="28.8" x14ac:dyDescent="0.3">
      <c r="A5" s="2" t="s">
        <v>3</v>
      </c>
      <c r="B5" s="2"/>
      <c r="C5" s="1" t="s">
        <v>140</v>
      </c>
      <c r="D5" s="2"/>
      <c r="E5" s="2" t="s">
        <v>38</v>
      </c>
      <c r="F5" s="2"/>
      <c r="G5" s="2" t="s">
        <v>373</v>
      </c>
      <c r="H5" s="2"/>
      <c r="I5" s="2"/>
      <c r="J5" s="2" t="s">
        <v>131</v>
      </c>
      <c r="K5" s="2"/>
      <c r="L5" s="2"/>
      <c r="M5" s="2" t="s">
        <v>93</v>
      </c>
      <c r="N5" s="1" t="s">
        <v>7</v>
      </c>
      <c r="O5" s="1" t="s">
        <v>389</v>
      </c>
      <c r="Q5" t="s">
        <v>43</v>
      </c>
      <c r="T5" t="s">
        <v>86</v>
      </c>
      <c r="U5" t="s">
        <v>254</v>
      </c>
    </row>
    <row r="6" spans="1:28" ht="234" customHeight="1" x14ac:dyDescent="0.3">
      <c r="A6" s="2" t="s">
        <v>4</v>
      </c>
      <c r="B6" s="10" t="s">
        <v>88</v>
      </c>
      <c r="C6" s="1" t="s">
        <v>137</v>
      </c>
      <c r="D6" s="1" t="s">
        <v>84</v>
      </c>
      <c r="E6" s="1" t="s">
        <v>37</v>
      </c>
      <c r="F6" s="1" t="s">
        <v>375</v>
      </c>
      <c r="G6" s="1" t="s">
        <v>374</v>
      </c>
      <c r="H6" s="1" t="s">
        <v>126</v>
      </c>
      <c r="I6" s="1" t="s">
        <v>380</v>
      </c>
      <c r="J6" s="1" t="s">
        <v>132</v>
      </c>
      <c r="K6" s="1" t="s">
        <v>113</v>
      </c>
      <c r="L6" s="1" t="s">
        <v>107</v>
      </c>
      <c r="M6" s="1" t="s">
        <v>96</v>
      </c>
      <c r="N6" s="1" t="s">
        <v>97</v>
      </c>
      <c r="O6" s="1" t="s">
        <v>98</v>
      </c>
      <c r="P6" s="1" t="s">
        <v>291</v>
      </c>
      <c r="Q6" s="1" t="s">
        <v>42</v>
      </c>
      <c r="R6" s="1" t="s">
        <v>50</v>
      </c>
      <c r="S6" s="1" t="s">
        <v>76</v>
      </c>
      <c r="T6" s="7" t="s">
        <v>30</v>
      </c>
      <c r="U6" s="1" t="s">
        <v>255</v>
      </c>
      <c r="V6" s="1" t="s">
        <v>100</v>
      </c>
    </row>
    <row r="7" spans="1:28" x14ac:dyDescent="0.3">
      <c r="A7" s="12" t="s">
        <v>5</v>
      </c>
      <c r="B7" s="12"/>
      <c r="C7" s="12"/>
      <c r="D7" s="2"/>
      <c r="E7" s="2"/>
      <c r="F7" s="2"/>
      <c r="G7" s="2"/>
      <c r="H7" s="2"/>
      <c r="I7" s="2"/>
      <c r="J7" s="2"/>
      <c r="K7" s="2"/>
      <c r="L7" s="2"/>
      <c r="M7" s="2"/>
      <c r="O7" t="s">
        <v>23</v>
      </c>
      <c r="T7" t="s">
        <v>23</v>
      </c>
    </row>
    <row r="8" spans="1:28" ht="43.2" x14ac:dyDescent="0.3">
      <c r="A8" s="2" t="s">
        <v>10</v>
      </c>
      <c r="B8" s="1" t="s">
        <v>121</v>
      </c>
      <c r="C8" s="1"/>
      <c r="D8" s="2"/>
      <c r="E8" s="2"/>
      <c r="F8" s="2"/>
      <c r="G8" s="2"/>
      <c r="H8" s="2"/>
      <c r="I8" s="2"/>
      <c r="J8" s="2"/>
      <c r="K8" s="2"/>
      <c r="L8" s="2"/>
      <c r="M8" s="13"/>
      <c r="N8" s="6" t="s">
        <v>13</v>
      </c>
      <c r="O8" s="1" t="s">
        <v>13</v>
      </c>
      <c r="P8" s="1" t="s">
        <v>294</v>
      </c>
      <c r="Q8" s="1" t="s">
        <v>46</v>
      </c>
      <c r="R8" s="1" t="s">
        <v>54</v>
      </c>
      <c r="S8" s="1" t="s">
        <v>70</v>
      </c>
      <c r="T8" s="1" t="s">
        <v>45</v>
      </c>
      <c r="U8" s="1"/>
      <c r="V8" s="1" t="s">
        <v>45</v>
      </c>
    </row>
    <row r="9" spans="1:28" ht="57.6" x14ac:dyDescent="0.3">
      <c r="A9" s="2" t="s">
        <v>11</v>
      </c>
      <c r="B9" s="1" t="s">
        <v>122</v>
      </c>
      <c r="C9" s="1"/>
      <c r="D9" s="2"/>
      <c r="E9" s="1" t="s">
        <v>39</v>
      </c>
      <c r="F9" s="1"/>
      <c r="G9" s="1"/>
      <c r="H9" s="1"/>
      <c r="I9" s="1"/>
      <c r="J9" s="1"/>
      <c r="K9" s="1" t="s">
        <v>114</v>
      </c>
      <c r="L9" s="1"/>
      <c r="M9" s="1"/>
      <c r="N9" s="1" t="s">
        <v>17</v>
      </c>
      <c r="O9" s="1" t="s">
        <v>24</v>
      </c>
      <c r="P9" s="1" t="s">
        <v>293</v>
      </c>
      <c r="Q9" s="1" t="s">
        <v>52</v>
      </c>
      <c r="R9" s="1" t="s">
        <v>55</v>
      </c>
      <c r="S9" s="1" t="s">
        <v>69</v>
      </c>
      <c r="T9" s="1" t="s">
        <v>24</v>
      </c>
      <c r="U9" s="1" t="s">
        <v>257</v>
      </c>
      <c r="V9" s="1" t="s">
        <v>24</v>
      </c>
    </row>
    <row r="10" spans="1:28" ht="230.4" x14ac:dyDescent="0.3">
      <c r="A10" s="2" t="s">
        <v>12</v>
      </c>
      <c r="B10" s="2"/>
      <c r="C10" s="2"/>
      <c r="D10" s="1" t="s">
        <v>82</v>
      </c>
      <c r="E10" s="1" t="s">
        <v>40</v>
      </c>
      <c r="F10" s="1"/>
      <c r="G10" s="1"/>
      <c r="H10" s="1"/>
      <c r="I10" s="1" t="s">
        <v>128</v>
      </c>
      <c r="J10" s="1" t="s">
        <v>134</v>
      </c>
      <c r="K10" s="1" t="s">
        <v>115</v>
      </c>
      <c r="L10" s="1" t="s">
        <v>108</v>
      </c>
      <c r="M10" s="1" t="s">
        <v>387</v>
      </c>
      <c r="N10" s="1" t="s">
        <v>18</v>
      </c>
      <c r="O10" s="1" t="s">
        <v>25</v>
      </c>
      <c r="P10" s="1"/>
      <c r="Q10" s="1" t="s">
        <v>49</v>
      </c>
      <c r="R10" s="1" t="s">
        <v>57</v>
      </c>
      <c r="S10" s="1" t="s">
        <v>73</v>
      </c>
      <c r="T10" s="1" t="s">
        <v>33</v>
      </c>
      <c r="U10" s="1"/>
      <c r="V10" s="1" t="s">
        <v>102</v>
      </c>
    </row>
    <row r="11" spans="1:28" ht="28.8" x14ac:dyDescent="0.3">
      <c r="A11" s="2" t="s">
        <v>14</v>
      </c>
      <c r="B11" s="2"/>
      <c r="C11" s="2"/>
      <c r="D11" s="2"/>
      <c r="E11" s="2" t="s">
        <v>370</v>
      </c>
      <c r="F11" s="2"/>
      <c r="G11" s="2"/>
      <c r="H11" s="2"/>
      <c r="I11" s="2"/>
      <c r="J11" s="2"/>
      <c r="K11" s="1" t="s">
        <v>117</v>
      </c>
      <c r="L11" s="2" t="s">
        <v>110</v>
      </c>
      <c r="M11" s="2"/>
      <c r="N11" s="1" t="s">
        <v>19</v>
      </c>
      <c r="O11" s="1" t="s">
        <v>26</v>
      </c>
      <c r="P11" s="1"/>
      <c r="Q11" s="1" t="s">
        <v>47</v>
      </c>
      <c r="R11" s="1" t="s">
        <v>56</v>
      </c>
      <c r="S11" s="1" t="s">
        <v>71</v>
      </c>
      <c r="T11" t="s">
        <v>23</v>
      </c>
    </row>
    <row r="12" spans="1:28" ht="86.4" x14ac:dyDescent="0.3">
      <c r="A12" s="2" t="s">
        <v>16</v>
      </c>
      <c r="B12" s="2"/>
      <c r="C12" s="2"/>
      <c r="D12" s="2"/>
      <c r="E12" s="2"/>
      <c r="F12" s="2"/>
      <c r="G12" s="2"/>
      <c r="H12" s="2"/>
      <c r="I12" s="2"/>
      <c r="J12" s="2"/>
      <c r="K12" s="1" t="s">
        <v>118</v>
      </c>
      <c r="L12" s="2"/>
      <c r="M12" s="2"/>
      <c r="N12" s="1" t="s">
        <v>20</v>
      </c>
      <c r="O12" s="1" t="s">
        <v>27</v>
      </c>
      <c r="P12" s="1"/>
      <c r="Q12" s="1"/>
      <c r="R12" s="1" t="s">
        <v>58</v>
      </c>
      <c r="S12" s="1" t="s">
        <v>72</v>
      </c>
      <c r="T12" t="s">
        <v>23</v>
      </c>
    </row>
    <row r="13" spans="1:28" ht="115.2" x14ac:dyDescent="0.3">
      <c r="A13" s="2" t="s">
        <v>15</v>
      </c>
      <c r="B13" s="1" t="s">
        <v>120</v>
      </c>
      <c r="C13" s="1" t="s">
        <v>138</v>
      </c>
      <c r="D13" s="2"/>
      <c r="E13" s="2"/>
      <c r="F13" s="1" t="s">
        <v>92</v>
      </c>
      <c r="G13" s="1" t="s">
        <v>377</v>
      </c>
      <c r="H13" s="1" t="s">
        <v>124</v>
      </c>
      <c r="I13" s="1"/>
      <c r="J13" s="1" t="s">
        <v>133</v>
      </c>
      <c r="K13" s="1" t="s">
        <v>119</v>
      </c>
      <c r="L13" s="1" t="s">
        <v>111</v>
      </c>
      <c r="M13" s="2" t="s">
        <v>94</v>
      </c>
      <c r="N13" s="1" t="s">
        <v>21</v>
      </c>
      <c r="O13" s="1" t="s">
        <v>28</v>
      </c>
      <c r="P13" s="1"/>
      <c r="Q13" s="1" t="s">
        <v>48</v>
      </c>
      <c r="R13" s="1" t="s">
        <v>59</v>
      </c>
      <c r="S13" s="1" t="s">
        <v>74</v>
      </c>
      <c r="T13" s="1" t="s">
        <v>32</v>
      </c>
      <c r="U13" s="1"/>
      <c r="V13" s="1" t="s">
        <v>104</v>
      </c>
    </row>
    <row r="14" spans="1:28" x14ac:dyDescent="0.3">
      <c r="O14" s="1"/>
      <c r="P14" s="1"/>
      <c r="Q14" s="1"/>
      <c r="R14" s="1"/>
      <c r="S14" s="1"/>
    </row>
    <row r="15" spans="1:28" x14ac:dyDescent="0.3">
      <c r="O15" s="1"/>
      <c r="P15" s="1"/>
      <c r="Q15" s="1"/>
      <c r="R15" s="1"/>
      <c r="S15" s="1"/>
      <c r="T15" t="s">
        <v>61</v>
      </c>
    </row>
    <row r="16" spans="1:28" x14ac:dyDescent="0.3">
      <c r="A16" s="2" t="s">
        <v>8</v>
      </c>
      <c r="B16" s="8" t="s">
        <v>89</v>
      </c>
      <c r="C16" s="8" t="s">
        <v>139</v>
      </c>
      <c r="D16" s="8" t="s">
        <v>83</v>
      </c>
      <c r="E16" s="8" t="s">
        <v>36</v>
      </c>
      <c r="F16" s="8" t="s">
        <v>91</v>
      </c>
      <c r="G16" s="8" t="s">
        <v>378</v>
      </c>
      <c r="H16" s="8" t="s">
        <v>125</v>
      </c>
      <c r="I16" s="8" t="s">
        <v>129</v>
      </c>
      <c r="J16" s="8" t="s">
        <v>135</v>
      </c>
      <c r="K16" s="8" t="s">
        <v>89</v>
      </c>
      <c r="L16" s="8" t="s">
        <v>106</v>
      </c>
      <c r="M16" s="8" t="s">
        <v>95</v>
      </c>
      <c r="N16" s="6" t="s">
        <v>9</v>
      </c>
      <c r="O16" s="6" t="s">
        <v>9</v>
      </c>
      <c r="P16" s="6"/>
      <c r="Q16" s="6" t="s">
        <v>9</v>
      </c>
      <c r="R16" s="6" t="s">
        <v>60</v>
      </c>
      <c r="S16" s="6" t="s">
        <v>75</v>
      </c>
      <c r="T16" s="5" t="s">
        <v>31</v>
      </c>
      <c r="U16" s="5" t="s">
        <v>258</v>
      </c>
      <c r="V16" s="6" t="s">
        <v>103</v>
      </c>
    </row>
    <row r="17" spans="2:23" x14ac:dyDescent="0.3">
      <c r="B17">
        <v>500</v>
      </c>
      <c r="C17">
        <v>30</v>
      </c>
      <c r="D17">
        <v>325</v>
      </c>
      <c r="E17">
        <v>873</v>
      </c>
      <c r="F17">
        <v>52</v>
      </c>
      <c r="G17">
        <v>6</v>
      </c>
      <c r="H17">
        <v>35</v>
      </c>
      <c r="I17">
        <v>40</v>
      </c>
      <c r="J17">
        <v>54</v>
      </c>
      <c r="K17">
        <v>500</v>
      </c>
      <c r="L17">
        <v>390</v>
      </c>
      <c r="M17">
        <v>90</v>
      </c>
      <c r="N17" s="1">
        <v>900</v>
      </c>
      <c r="O17">
        <v>900</v>
      </c>
      <c r="Q17">
        <v>900</v>
      </c>
      <c r="R17">
        <v>1280</v>
      </c>
      <c r="S17">
        <v>550</v>
      </c>
      <c r="T17">
        <v>4541</v>
      </c>
      <c r="U17">
        <v>1200</v>
      </c>
      <c r="V17">
        <v>3200</v>
      </c>
      <c r="W17">
        <f>SUM(Q17:V17)</f>
        <v>11671</v>
      </c>
    </row>
    <row r="18" spans="2:23" ht="15" customHeight="1" x14ac:dyDescent="0.3">
      <c r="K18" s="1" t="s">
        <v>116</v>
      </c>
      <c r="L18" s="7" t="s">
        <v>109</v>
      </c>
    </row>
  </sheetData>
  <pageMargins left="0.7" right="0.7" top="0.78740157499999996" bottom="0.78740157499999996"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3DE5D-6D2C-4773-A92B-883398F342ED}">
  <dimension ref="A1:AH17"/>
  <sheetViews>
    <sheetView zoomScale="80" zoomScaleNormal="80" workbookViewId="0">
      <pane xSplit="1" topLeftCell="B1" activePane="topRight" state="frozen"/>
      <selection activeCell="A4" sqref="A4"/>
      <selection pane="topRight" activeCell="AD18" sqref="AD18"/>
    </sheetView>
  </sheetViews>
  <sheetFormatPr baseColWidth="10" defaultRowHeight="14.4" x14ac:dyDescent="0.3"/>
  <cols>
    <col min="1" max="19" width="22.6640625" customWidth="1"/>
    <col min="20" max="25" width="26" customWidth="1"/>
    <col min="26" max="27" width="29" customWidth="1"/>
    <col min="28" max="28" width="23" customWidth="1"/>
    <col min="29" max="29" width="22.88671875" customWidth="1"/>
    <col min="30" max="30" width="21.5546875" customWidth="1"/>
  </cols>
  <sheetData>
    <row r="1" spans="1:34" x14ac:dyDescent="0.3">
      <c r="A1" t="s">
        <v>0</v>
      </c>
    </row>
    <row r="3" spans="1:34" x14ac:dyDescent="0.3">
      <c r="A3" s="2" t="s">
        <v>1</v>
      </c>
      <c r="B3" s="9" t="s">
        <v>200</v>
      </c>
      <c r="C3" s="9" t="s">
        <v>272</v>
      </c>
      <c r="D3" s="9" t="s">
        <v>203</v>
      </c>
      <c r="E3" s="9" t="s">
        <v>349</v>
      </c>
      <c r="F3" s="9" t="s">
        <v>225</v>
      </c>
      <c r="G3" s="9" t="s">
        <v>230</v>
      </c>
      <c r="H3" s="9" t="s">
        <v>77</v>
      </c>
      <c r="I3" s="9" t="s">
        <v>236</v>
      </c>
      <c r="J3" s="9" t="s">
        <v>240</v>
      </c>
      <c r="K3" s="9" t="s">
        <v>284</v>
      </c>
      <c r="L3" s="9" t="s">
        <v>322</v>
      </c>
      <c r="M3" s="9" t="s">
        <v>327</v>
      </c>
      <c r="N3" s="9" t="s">
        <v>331</v>
      </c>
      <c r="O3" s="9">
        <v>1375</v>
      </c>
      <c r="P3" s="9" t="s">
        <v>235</v>
      </c>
      <c r="Q3" s="9" t="s">
        <v>337</v>
      </c>
      <c r="R3" s="9" t="s">
        <v>340</v>
      </c>
      <c r="S3" s="9" t="s">
        <v>262</v>
      </c>
      <c r="T3" s="18" t="s">
        <v>212</v>
      </c>
      <c r="U3" s="18" t="s">
        <v>245</v>
      </c>
      <c r="V3" s="18" t="s">
        <v>267</v>
      </c>
      <c r="W3" s="18" t="s">
        <v>295</v>
      </c>
      <c r="X3" s="18" t="s">
        <v>362</v>
      </c>
      <c r="Y3" s="18" t="s">
        <v>277</v>
      </c>
      <c r="Z3" s="9" t="s">
        <v>62</v>
      </c>
      <c r="AA3" s="9" t="s">
        <v>179</v>
      </c>
      <c r="AB3" s="4" t="s">
        <v>259</v>
      </c>
      <c r="AC3" s="4" t="s">
        <v>300</v>
      </c>
      <c r="AD3" s="4">
        <v>1438</v>
      </c>
      <c r="AE3" s="4"/>
      <c r="AF3" s="4"/>
      <c r="AG3" s="4"/>
      <c r="AH3" s="5"/>
    </row>
    <row r="4" spans="1:34" ht="28.8" x14ac:dyDescent="0.3">
      <c r="A4" s="2" t="s">
        <v>2</v>
      </c>
      <c r="B4" s="12" t="s">
        <v>345</v>
      </c>
      <c r="C4" s="12" t="s">
        <v>347</v>
      </c>
      <c r="D4" s="12" t="s">
        <v>348</v>
      </c>
      <c r="E4" s="12" t="s">
        <v>350</v>
      </c>
      <c r="F4" s="19" t="s">
        <v>351</v>
      </c>
      <c r="G4" s="19" t="s">
        <v>352</v>
      </c>
      <c r="H4" s="12" t="s">
        <v>353</v>
      </c>
      <c r="I4" s="14" t="s">
        <v>354</v>
      </c>
      <c r="J4" s="14" t="s">
        <v>355</v>
      </c>
      <c r="K4" s="14" t="s">
        <v>356</v>
      </c>
      <c r="L4" s="14" t="s">
        <v>357</v>
      </c>
      <c r="M4" s="14" t="s">
        <v>263</v>
      </c>
      <c r="N4" s="14" t="s">
        <v>356</v>
      </c>
      <c r="O4" s="14" t="s">
        <v>313</v>
      </c>
      <c r="P4" s="12" t="s">
        <v>358</v>
      </c>
      <c r="Q4" s="14" t="s">
        <v>359</v>
      </c>
      <c r="R4" s="14" t="s">
        <v>360</v>
      </c>
      <c r="S4" s="12" t="s">
        <v>357</v>
      </c>
      <c r="T4" s="12" t="s">
        <v>361</v>
      </c>
      <c r="U4" s="14" t="s">
        <v>356</v>
      </c>
      <c r="V4" s="14" t="s">
        <v>363</v>
      </c>
      <c r="W4" s="14" t="s">
        <v>364</v>
      </c>
      <c r="X4" s="14" t="s">
        <v>356</v>
      </c>
      <c r="Y4" s="14" t="s">
        <v>356</v>
      </c>
      <c r="Z4" s="11" t="s">
        <v>63</v>
      </c>
      <c r="AA4" s="11" t="s">
        <v>298</v>
      </c>
      <c r="AB4" s="14" t="s">
        <v>246</v>
      </c>
      <c r="AC4" s="14" t="s">
        <v>301</v>
      </c>
      <c r="AD4" s="14" t="s">
        <v>305</v>
      </c>
    </row>
    <row r="5" spans="1:34" ht="57.6" x14ac:dyDescent="0.3">
      <c r="A5" s="2" t="s">
        <v>3</v>
      </c>
      <c r="B5" s="1" t="s">
        <v>206</v>
      </c>
      <c r="C5" s="1" t="s">
        <v>346</v>
      </c>
      <c r="D5" s="1" t="s">
        <v>205</v>
      </c>
      <c r="E5" s="1" t="s">
        <v>315</v>
      </c>
      <c r="F5" s="1" t="s">
        <v>229</v>
      </c>
      <c r="G5" s="1" t="s">
        <v>319</v>
      </c>
      <c r="H5" s="2"/>
      <c r="I5" s="2" t="s">
        <v>237</v>
      </c>
      <c r="J5" s="2"/>
      <c r="K5" s="1" t="s">
        <v>285</v>
      </c>
      <c r="L5" s="1" t="s">
        <v>323</v>
      </c>
      <c r="M5" s="1" t="s">
        <v>323</v>
      </c>
      <c r="N5" s="1" t="s">
        <v>332</v>
      </c>
      <c r="O5" s="1"/>
      <c r="P5" s="1" t="s">
        <v>222</v>
      </c>
      <c r="Q5" s="1"/>
      <c r="R5" s="1"/>
      <c r="S5" s="1" t="s">
        <v>264</v>
      </c>
      <c r="T5" s="1" t="s">
        <v>210</v>
      </c>
      <c r="U5" s="1" t="s">
        <v>218</v>
      </c>
      <c r="V5" s="1"/>
      <c r="W5" s="1"/>
      <c r="X5" s="1" t="s">
        <v>218</v>
      </c>
      <c r="Y5" s="1" t="s">
        <v>278</v>
      </c>
      <c r="Z5" s="1" t="s">
        <v>64</v>
      </c>
      <c r="AA5" s="1"/>
    </row>
    <row r="6" spans="1:34" ht="199.5" customHeight="1" x14ac:dyDescent="0.3">
      <c r="A6" s="2" t="s">
        <v>4</v>
      </c>
      <c r="B6" s="1" t="s">
        <v>201</v>
      </c>
      <c r="C6" s="1" t="s">
        <v>275</v>
      </c>
      <c r="D6" s="1" t="s">
        <v>204</v>
      </c>
      <c r="E6" s="1"/>
      <c r="F6" s="1" t="s">
        <v>226</v>
      </c>
      <c r="G6" s="1" t="s">
        <v>234</v>
      </c>
      <c r="H6" s="1" t="s">
        <v>80</v>
      </c>
      <c r="I6" s="1" t="s">
        <v>239</v>
      </c>
      <c r="J6" s="1" t="s">
        <v>244</v>
      </c>
      <c r="K6" s="1" t="s">
        <v>288</v>
      </c>
      <c r="L6" s="1" t="s">
        <v>324</v>
      </c>
      <c r="M6" s="1" t="s">
        <v>324</v>
      </c>
      <c r="N6" s="1" t="s">
        <v>336</v>
      </c>
      <c r="O6" s="1"/>
      <c r="P6" s="1" t="s">
        <v>318</v>
      </c>
      <c r="Q6" s="1"/>
      <c r="R6" s="1"/>
      <c r="S6" s="1" t="s">
        <v>266</v>
      </c>
      <c r="T6" s="1" t="s">
        <v>211</v>
      </c>
      <c r="U6" s="1" t="s">
        <v>247</v>
      </c>
      <c r="V6" s="1" t="s">
        <v>268</v>
      </c>
      <c r="W6" s="1"/>
      <c r="X6" s="1" t="s">
        <v>219</v>
      </c>
      <c r="Y6" s="1" t="s">
        <v>279</v>
      </c>
      <c r="Z6" s="1" t="s">
        <v>81</v>
      </c>
      <c r="AA6" s="1"/>
      <c r="AC6" s="1" t="s">
        <v>302</v>
      </c>
    </row>
    <row r="7" spans="1:34" ht="28.8" x14ac:dyDescent="0.3">
      <c r="A7" s="2" t="s">
        <v>5</v>
      </c>
      <c r="B7" s="2"/>
      <c r="C7" s="2"/>
      <c r="D7" s="2"/>
      <c r="E7" s="2"/>
      <c r="F7" s="2"/>
      <c r="G7" s="2"/>
      <c r="H7" s="2"/>
      <c r="I7" s="2"/>
      <c r="J7" s="2"/>
      <c r="K7" s="2"/>
      <c r="L7" s="2"/>
      <c r="M7" s="2"/>
      <c r="N7" s="2"/>
      <c r="O7" s="2"/>
      <c r="P7" s="2"/>
      <c r="Q7" s="2"/>
      <c r="R7" s="2"/>
      <c r="S7" s="2"/>
      <c r="T7" s="1" t="s">
        <v>216</v>
      </c>
      <c r="U7" s="1" t="s">
        <v>248</v>
      </c>
      <c r="V7" s="1" t="s">
        <v>269</v>
      </c>
      <c r="W7" s="1" t="s">
        <v>296</v>
      </c>
      <c r="X7" s="1" t="s">
        <v>220</v>
      </c>
      <c r="Y7" s="1"/>
      <c r="Z7" s="2"/>
      <c r="AA7" s="1" t="s">
        <v>299</v>
      </c>
      <c r="AB7" s="1" t="s">
        <v>276</v>
      </c>
      <c r="AC7" s="1" t="s">
        <v>303</v>
      </c>
    </row>
    <row r="8" spans="1:34" ht="28.8" x14ac:dyDescent="0.3">
      <c r="A8" s="2" t="s">
        <v>10</v>
      </c>
      <c r="B8" s="2"/>
      <c r="C8" s="2"/>
      <c r="D8" s="2"/>
      <c r="E8" s="2"/>
      <c r="F8" s="2"/>
      <c r="G8" s="2"/>
      <c r="H8" s="2"/>
      <c r="I8" s="2"/>
      <c r="J8" s="2"/>
      <c r="K8" s="2"/>
      <c r="L8" s="2"/>
      <c r="M8" s="2"/>
      <c r="N8" s="2"/>
      <c r="O8" s="2"/>
      <c r="P8" s="2"/>
      <c r="Q8" s="2"/>
      <c r="R8" s="2"/>
      <c r="S8" s="2"/>
      <c r="T8" s="2"/>
      <c r="U8" s="2"/>
      <c r="V8" s="2"/>
      <c r="W8" s="2"/>
      <c r="X8" s="2"/>
      <c r="Y8" s="2"/>
      <c r="Z8" s="2"/>
      <c r="AA8" s="2"/>
      <c r="AD8" s="1" t="s">
        <v>306</v>
      </c>
    </row>
    <row r="9" spans="1:34" ht="100.8" x14ac:dyDescent="0.3">
      <c r="A9" s="2" t="s">
        <v>11</v>
      </c>
      <c r="B9" s="1"/>
      <c r="C9" s="1"/>
      <c r="D9" s="1"/>
      <c r="E9" s="1"/>
      <c r="F9" s="1" t="s">
        <v>227</v>
      </c>
      <c r="G9" s="1" t="s">
        <v>231</v>
      </c>
      <c r="H9" s="1" t="s">
        <v>78</v>
      </c>
      <c r="I9" s="1" t="s">
        <v>238</v>
      </c>
      <c r="J9" s="1"/>
      <c r="K9" s="1"/>
      <c r="L9" s="1"/>
      <c r="M9" s="1" t="s">
        <v>328</v>
      </c>
      <c r="N9" s="1" t="s">
        <v>333</v>
      </c>
      <c r="O9" s="1" t="s">
        <v>314</v>
      </c>
      <c r="P9" s="1" t="s">
        <v>317</v>
      </c>
      <c r="Q9" s="1"/>
      <c r="R9" s="1" t="s">
        <v>341</v>
      </c>
      <c r="S9" s="1"/>
      <c r="T9" s="1" t="s">
        <v>213</v>
      </c>
      <c r="U9" s="1"/>
      <c r="V9" s="1"/>
      <c r="W9" s="1"/>
      <c r="X9" s="1"/>
      <c r="Y9" s="1" t="s">
        <v>280</v>
      </c>
      <c r="Z9" s="1" t="s">
        <v>65</v>
      </c>
      <c r="AA9" s="1"/>
      <c r="AB9" s="1" t="s">
        <v>23</v>
      </c>
    </row>
    <row r="10" spans="1:34" ht="28.8" x14ac:dyDescent="0.3">
      <c r="A10" s="2" t="s">
        <v>12</v>
      </c>
      <c r="B10" s="2"/>
      <c r="C10" s="2"/>
      <c r="D10" s="2"/>
      <c r="E10" s="2"/>
      <c r="F10" s="2"/>
      <c r="G10" s="2"/>
      <c r="H10" s="2"/>
      <c r="I10" s="2"/>
      <c r="J10" s="2"/>
      <c r="K10" s="2"/>
      <c r="L10" s="2"/>
      <c r="M10" s="2"/>
      <c r="N10" s="2"/>
      <c r="O10" s="2"/>
      <c r="P10" s="2"/>
      <c r="Q10" s="2"/>
      <c r="R10" s="2"/>
      <c r="S10" s="2"/>
      <c r="T10" s="1" t="s">
        <v>214</v>
      </c>
      <c r="U10" s="1" t="s">
        <v>251</v>
      </c>
      <c r="V10" s="1"/>
      <c r="W10" s="1"/>
      <c r="X10" s="1"/>
      <c r="Y10" s="1"/>
      <c r="Z10" s="1" t="s">
        <v>23</v>
      </c>
      <c r="AA10" s="1"/>
    </row>
    <row r="11" spans="1:34" ht="86.4" x14ac:dyDescent="0.3">
      <c r="A11" s="2" t="s">
        <v>14</v>
      </c>
      <c r="B11" s="2"/>
      <c r="C11" s="2"/>
      <c r="D11" s="2"/>
      <c r="E11" s="2" t="s">
        <v>283</v>
      </c>
      <c r="F11" s="2"/>
      <c r="G11" s="2"/>
      <c r="H11" s="2"/>
      <c r="I11" s="2"/>
      <c r="J11" s="2" t="s">
        <v>243</v>
      </c>
      <c r="K11" s="2"/>
      <c r="L11" s="2"/>
      <c r="M11" s="2"/>
      <c r="N11" s="2"/>
      <c r="O11" s="2"/>
      <c r="P11" s="2"/>
      <c r="Q11" s="2"/>
      <c r="R11" s="2"/>
      <c r="S11" s="1" t="s">
        <v>265</v>
      </c>
      <c r="T11" s="1" t="s">
        <v>344</v>
      </c>
      <c r="U11" s="1"/>
      <c r="V11" s="1"/>
      <c r="W11" s="1"/>
      <c r="X11" s="1"/>
      <c r="Y11" s="1"/>
      <c r="Z11" s="2"/>
      <c r="AA11" s="2"/>
    </row>
    <row r="12" spans="1:34" ht="43.2" x14ac:dyDescent="0.3">
      <c r="A12" s="2" t="s">
        <v>16</v>
      </c>
      <c r="B12" s="2"/>
      <c r="C12" s="2"/>
      <c r="D12" s="2"/>
      <c r="E12" s="2"/>
      <c r="F12" s="2"/>
      <c r="G12" s="2"/>
      <c r="H12" s="2"/>
      <c r="I12" s="2"/>
      <c r="J12" s="2" t="s">
        <v>242</v>
      </c>
      <c r="K12" s="2"/>
      <c r="L12" s="2"/>
      <c r="M12" s="2"/>
      <c r="N12" s="2"/>
      <c r="O12" s="2"/>
      <c r="P12" s="2"/>
      <c r="Q12" s="2"/>
      <c r="R12" s="2"/>
      <c r="S12" s="1" t="s">
        <v>342</v>
      </c>
      <c r="T12" s="2"/>
      <c r="U12" s="2"/>
      <c r="V12" s="2"/>
      <c r="W12" s="2"/>
      <c r="X12" s="2"/>
      <c r="Y12" s="2"/>
      <c r="Z12" s="1" t="s">
        <v>66</v>
      </c>
      <c r="AA12" s="1"/>
    </row>
    <row r="13" spans="1:34" ht="168" customHeight="1" x14ac:dyDescent="0.3">
      <c r="A13" s="2" t="s">
        <v>15</v>
      </c>
      <c r="B13" s="1" t="s">
        <v>202</v>
      </c>
      <c r="C13" s="1" t="s">
        <v>273</v>
      </c>
      <c r="D13" s="1" t="s">
        <v>207</v>
      </c>
      <c r="E13" s="1"/>
      <c r="F13" s="1" t="s">
        <v>228</v>
      </c>
      <c r="G13" s="1" t="s">
        <v>232</v>
      </c>
      <c r="H13" s="1" t="s">
        <v>320</v>
      </c>
      <c r="I13" s="1" t="s">
        <v>321</v>
      </c>
      <c r="J13" s="1" t="s">
        <v>241</v>
      </c>
      <c r="K13" s="1" t="s">
        <v>287</v>
      </c>
      <c r="L13" s="1" t="s">
        <v>325</v>
      </c>
      <c r="M13" s="1" t="s">
        <v>329</v>
      </c>
      <c r="N13" s="1" t="s">
        <v>334</v>
      </c>
      <c r="O13" s="1"/>
      <c r="P13" s="1" t="s">
        <v>223</v>
      </c>
      <c r="Q13" s="1" t="s">
        <v>338</v>
      </c>
      <c r="R13" s="1"/>
      <c r="S13" s="1" t="s">
        <v>343</v>
      </c>
      <c r="T13" s="7" t="s">
        <v>215</v>
      </c>
      <c r="U13" s="7" t="s">
        <v>249</v>
      </c>
      <c r="V13" s="7" t="s">
        <v>270</v>
      </c>
      <c r="W13" s="7" t="s">
        <v>365</v>
      </c>
      <c r="X13" s="7"/>
      <c r="Y13" s="7" t="s">
        <v>281</v>
      </c>
      <c r="Z13" s="2"/>
      <c r="AA13" s="2"/>
      <c r="AB13" s="7" t="s">
        <v>260</v>
      </c>
    </row>
    <row r="16" spans="1:34" x14ac:dyDescent="0.3">
      <c r="A16" s="2" t="s">
        <v>8</v>
      </c>
      <c r="B16" s="8" t="s">
        <v>146</v>
      </c>
      <c r="C16" s="8" t="s">
        <v>274</v>
      </c>
      <c r="D16" s="8" t="s">
        <v>208</v>
      </c>
      <c r="E16" s="8" t="s">
        <v>125</v>
      </c>
      <c r="F16" s="8" t="s">
        <v>316</v>
      </c>
      <c r="G16" s="8" t="s">
        <v>233</v>
      </c>
      <c r="H16" s="8" t="s">
        <v>79</v>
      </c>
      <c r="I16" s="8" t="s">
        <v>167</v>
      </c>
      <c r="J16" s="8" t="s">
        <v>233</v>
      </c>
      <c r="K16" s="8" t="s">
        <v>286</v>
      </c>
      <c r="L16" s="8" t="s">
        <v>326</v>
      </c>
      <c r="M16" s="8" t="s">
        <v>330</v>
      </c>
      <c r="N16" s="8" t="s">
        <v>335</v>
      </c>
      <c r="O16" s="8"/>
      <c r="P16" s="8" t="s">
        <v>224</v>
      </c>
      <c r="Q16" s="8" t="s">
        <v>339</v>
      </c>
      <c r="R16" s="8" t="s">
        <v>316</v>
      </c>
      <c r="S16" s="8" t="s">
        <v>217</v>
      </c>
      <c r="T16" s="8" t="s">
        <v>217</v>
      </c>
      <c r="U16" s="8" t="s">
        <v>250</v>
      </c>
      <c r="V16" s="8" t="s">
        <v>271</v>
      </c>
      <c r="W16" s="8" t="s">
        <v>297</v>
      </c>
      <c r="X16" s="8" t="s">
        <v>221</v>
      </c>
      <c r="Y16" s="8" t="s">
        <v>282</v>
      </c>
      <c r="Z16" s="8" t="s">
        <v>67</v>
      </c>
      <c r="AA16" s="8"/>
      <c r="AB16" s="8" t="s">
        <v>261</v>
      </c>
      <c r="AC16" s="8" t="s">
        <v>304</v>
      </c>
    </row>
    <row r="17" spans="2:30" x14ac:dyDescent="0.3">
      <c r="B17">
        <v>27</v>
      </c>
      <c r="C17">
        <v>121</v>
      </c>
      <c r="D17">
        <v>32</v>
      </c>
      <c r="E17">
        <v>35</v>
      </c>
      <c r="F17">
        <v>300</v>
      </c>
      <c r="G17">
        <v>100</v>
      </c>
      <c r="H17">
        <v>209</v>
      </c>
      <c r="I17">
        <v>200</v>
      </c>
      <c r="J17">
        <v>100</v>
      </c>
      <c r="K17">
        <v>3</v>
      </c>
      <c r="L17">
        <v>7</v>
      </c>
      <c r="M17">
        <v>310</v>
      </c>
      <c r="N17">
        <v>866</v>
      </c>
      <c r="O17">
        <v>1</v>
      </c>
      <c r="P17">
        <v>36</v>
      </c>
      <c r="Q17">
        <v>35</v>
      </c>
      <c r="R17">
        <v>300</v>
      </c>
      <c r="S17">
        <v>80</v>
      </c>
      <c r="T17">
        <v>80</v>
      </c>
      <c r="U17">
        <v>800</v>
      </c>
      <c r="V17">
        <v>150</v>
      </c>
      <c r="W17">
        <v>250</v>
      </c>
      <c r="X17">
        <v>22</v>
      </c>
      <c r="Y17">
        <v>770</v>
      </c>
      <c r="Z17">
        <v>1100</v>
      </c>
      <c r="AA17">
        <v>1</v>
      </c>
      <c r="AB17">
        <v>2000</v>
      </c>
      <c r="AC17">
        <v>1200</v>
      </c>
      <c r="AD17">
        <f>SUM(B17:AC17)</f>
        <v>9135</v>
      </c>
    </row>
  </sheetData>
  <pageMargins left="0.7" right="0.7" top="0.78740157499999996" bottom="0.78740157499999996"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E86F0-4078-428F-8E26-A227C413207D}">
  <dimension ref="A1:M17"/>
  <sheetViews>
    <sheetView tabSelected="1" workbookViewId="0">
      <pane xSplit="1" topLeftCell="B1" activePane="topRight" state="frozen"/>
      <selection activeCell="A4" sqref="A4"/>
      <selection pane="topRight" activeCell="I4" sqref="I4"/>
    </sheetView>
  </sheetViews>
  <sheetFormatPr baseColWidth="10" defaultRowHeight="14.4" x14ac:dyDescent="0.3"/>
  <cols>
    <col min="1" max="3" width="22.6640625" customWidth="1"/>
    <col min="4" max="4" width="27" customWidth="1"/>
    <col min="5" max="5" width="22.88671875" customWidth="1"/>
    <col min="6" max="6" width="25.88671875" customWidth="1"/>
    <col min="7" max="7" width="29" customWidth="1"/>
    <col min="8" max="8" width="25.44140625" customWidth="1"/>
    <col min="9" max="9" width="22.6640625" customWidth="1"/>
    <col min="10" max="10" width="23.6640625" customWidth="1"/>
    <col min="11" max="11" width="23.109375" customWidth="1"/>
    <col min="12" max="12" width="22.6640625" customWidth="1"/>
    <col min="13" max="13" width="21.109375" customWidth="1"/>
  </cols>
  <sheetData>
    <row r="1" spans="1:13" x14ac:dyDescent="0.3">
      <c r="A1" t="s">
        <v>0</v>
      </c>
    </row>
    <row r="2" spans="1:13" x14ac:dyDescent="0.3">
      <c r="I2" s="17" t="s">
        <v>175</v>
      </c>
    </row>
    <row r="3" spans="1:13" x14ac:dyDescent="0.3">
      <c r="A3" s="2" t="s">
        <v>1</v>
      </c>
      <c r="B3" s="9" t="s">
        <v>307</v>
      </c>
      <c r="C3" s="9" t="s">
        <v>391</v>
      </c>
      <c r="D3" s="9" t="s">
        <v>142</v>
      </c>
      <c r="E3" s="4" t="s">
        <v>155</v>
      </c>
      <c r="F3" s="4" t="s">
        <v>160</v>
      </c>
      <c r="G3" s="9" t="s">
        <v>148</v>
      </c>
      <c r="H3" s="4" t="s">
        <v>170</v>
      </c>
      <c r="I3" s="4" t="s">
        <v>392</v>
      </c>
      <c r="J3" s="4" t="s">
        <v>179</v>
      </c>
      <c r="K3" s="4" t="s">
        <v>187</v>
      </c>
      <c r="L3" s="4" t="s">
        <v>187</v>
      </c>
      <c r="M3" s="4" t="s">
        <v>23</v>
      </c>
    </row>
    <row r="4" spans="1:13" ht="28.8" x14ac:dyDescent="0.3">
      <c r="A4" s="2" t="s">
        <v>2</v>
      </c>
      <c r="B4" s="14" t="s">
        <v>308</v>
      </c>
      <c r="C4" s="14" t="s">
        <v>393</v>
      </c>
      <c r="D4" s="12" t="s">
        <v>143</v>
      </c>
      <c r="E4" s="16" t="s">
        <v>156</v>
      </c>
      <c r="F4" s="14" t="s">
        <v>385</v>
      </c>
      <c r="G4" s="11" t="s">
        <v>149</v>
      </c>
      <c r="H4" s="14" t="s">
        <v>171</v>
      </c>
      <c r="I4" s="20" t="s">
        <v>394</v>
      </c>
      <c r="J4" s="14" t="s">
        <v>180</v>
      </c>
      <c r="K4" s="14" t="s">
        <v>188</v>
      </c>
      <c r="L4" s="14" t="s">
        <v>188</v>
      </c>
      <c r="M4" s="14" t="s">
        <v>23</v>
      </c>
    </row>
    <row r="5" spans="1:13" ht="129.6" x14ac:dyDescent="0.3">
      <c r="A5" s="2" t="s">
        <v>3</v>
      </c>
      <c r="B5" s="2"/>
      <c r="C5" s="2"/>
      <c r="D5" s="1" t="s">
        <v>147</v>
      </c>
      <c r="G5" s="1" t="s">
        <v>395</v>
      </c>
      <c r="K5" s="1" t="s">
        <v>199</v>
      </c>
      <c r="L5" s="7" t="s">
        <v>209</v>
      </c>
      <c r="M5" s="1" t="s">
        <v>23</v>
      </c>
    </row>
    <row r="6" spans="1:13" ht="214.5" customHeight="1" x14ac:dyDescent="0.3">
      <c r="A6" s="2" t="s">
        <v>4</v>
      </c>
      <c r="B6" s="1" t="s">
        <v>309</v>
      </c>
      <c r="C6" s="21" t="s">
        <v>396</v>
      </c>
      <c r="D6" s="1" t="s">
        <v>144</v>
      </c>
      <c r="E6" s="7" t="s">
        <v>161</v>
      </c>
      <c r="F6" s="1" t="s">
        <v>162</v>
      </c>
      <c r="G6" s="1" t="s">
        <v>154</v>
      </c>
      <c r="H6" s="1" t="s">
        <v>172</v>
      </c>
      <c r="I6" s="1" t="s">
        <v>176</v>
      </c>
      <c r="J6" s="1" t="s">
        <v>181</v>
      </c>
      <c r="K6" s="1" t="s">
        <v>197</v>
      </c>
      <c r="L6" s="1" t="s">
        <v>189</v>
      </c>
    </row>
    <row r="7" spans="1:13" ht="43.2" x14ac:dyDescent="0.3">
      <c r="A7" s="2" t="s">
        <v>5</v>
      </c>
      <c r="B7" s="2" t="s">
        <v>310</v>
      </c>
      <c r="C7" s="2"/>
      <c r="D7" s="2"/>
      <c r="F7" s="1" t="s">
        <v>169</v>
      </c>
      <c r="G7" s="1" t="s">
        <v>150</v>
      </c>
      <c r="H7" s="1" t="s">
        <v>173</v>
      </c>
      <c r="I7" s="1" t="s">
        <v>177</v>
      </c>
      <c r="J7" s="1" t="s">
        <v>182</v>
      </c>
      <c r="L7" s="1" t="s">
        <v>190</v>
      </c>
    </row>
    <row r="8" spans="1:13" ht="28.8" x14ac:dyDescent="0.3">
      <c r="A8" s="2" t="s">
        <v>10</v>
      </c>
      <c r="B8" s="2"/>
      <c r="C8" s="2"/>
      <c r="D8" s="15"/>
      <c r="E8" s="1" t="s">
        <v>158</v>
      </c>
      <c r="G8" s="15"/>
      <c r="I8" s="1" t="s">
        <v>178</v>
      </c>
    </row>
    <row r="9" spans="1:13" x14ac:dyDescent="0.3">
      <c r="A9" s="2" t="s">
        <v>11</v>
      </c>
      <c r="B9" s="2"/>
      <c r="C9" s="2" t="s">
        <v>397</v>
      </c>
      <c r="D9" s="1" t="s">
        <v>23</v>
      </c>
      <c r="F9" t="s">
        <v>165</v>
      </c>
      <c r="G9" s="1" t="s">
        <v>23</v>
      </c>
    </row>
    <row r="10" spans="1:13" ht="129.6" x14ac:dyDescent="0.3">
      <c r="A10" s="2" t="s">
        <v>12</v>
      </c>
      <c r="B10" s="2"/>
      <c r="C10" s="2"/>
      <c r="D10" s="15"/>
      <c r="F10" s="1" t="s">
        <v>163</v>
      </c>
      <c r="G10" s="1" t="s">
        <v>152</v>
      </c>
      <c r="J10" s="1" t="s">
        <v>183</v>
      </c>
      <c r="L10" s="1" t="s">
        <v>193</v>
      </c>
    </row>
    <row r="11" spans="1:13" ht="28.8" x14ac:dyDescent="0.3">
      <c r="A11" s="2" t="s">
        <v>14</v>
      </c>
      <c r="B11" s="2"/>
      <c r="C11" s="2"/>
      <c r="D11" s="15"/>
      <c r="G11" s="15"/>
      <c r="J11" s="1" t="s">
        <v>184</v>
      </c>
      <c r="L11" s="1" t="s">
        <v>192</v>
      </c>
    </row>
    <row r="12" spans="1:13" ht="43.2" x14ac:dyDescent="0.3">
      <c r="A12" s="2" t="s">
        <v>16</v>
      </c>
      <c r="B12" s="2"/>
      <c r="C12" s="2"/>
      <c r="D12" s="15"/>
      <c r="F12" t="s">
        <v>166</v>
      </c>
      <c r="G12" s="1" t="s">
        <v>23</v>
      </c>
      <c r="J12" s="1" t="s">
        <v>191</v>
      </c>
    </row>
    <row r="13" spans="1:13" ht="129.6" x14ac:dyDescent="0.3">
      <c r="A13" s="2" t="s">
        <v>15</v>
      </c>
      <c r="B13" s="1" t="s">
        <v>312</v>
      </c>
      <c r="C13" s="1"/>
      <c r="D13" s="1" t="s">
        <v>145</v>
      </c>
      <c r="E13" s="1" t="s">
        <v>157</v>
      </c>
      <c r="F13" s="1" t="s">
        <v>168</v>
      </c>
      <c r="G13" s="1" t="s">
        <v>151</v>
      </c>
      <c r="I13" s="1" t="s">
        <v>256</v>
      </c>
      <c r="J13" s="1" t="s">
        <v>185</v>
      </c>
      <c r="K13" s="1" t="s">
        <v>198</v>
      </c>
      <c r="L13" s="1" t="s">
        <v>195</v>
      </c>
    </row>
    <row r="14" spans="1:13" x14ac:dyDescent="0.3">
      <c r="G14" s="15"/>
    </row>
    <row r="15" spans="1:13" x14ac:dyDescent="0.3">
      <c r="G15" s="15"/>
    </row>
    <row r="16" spans="1:13" x14ac:dyDescent="0.3">
      <c r="A16" s="2" t="s">
        <v>8</v>
      </c>
      <c r="B16" s="2" t="s">
        <v>311</v>
      </c>
      <c r="C16" s="2" t="s">
        <v>398</v>
      </c>
      <c r="D16" s="8" t="s">
        <v>146</v>
      </c>
      <c r="E16" t="s">
        <v>159</v>
      </c>
      <c r="F16" t="s">
        <v>167</v>
      </c>
      <c r="G16" s="8" t="s">
        <v>153</v>
      </c>
      <c r="H16" t="s">
        <v>174</v>
      </c>
      <c r="I16" t="s">
        <v>9</v>
      </c>
      <c r="J16" t="s">
        <v>186</v>
      </c>
      <c r="L16" t="s">
        <v>196</v>
      </c>
    </row>
    <row r="17" spans="6:12" ht="216" x14ac:dyDescent="0.3">
      <c r="F17" s="1" t="s">
        <v>164</v>
      </c>
      <c r="L17" s="1" t="s">
        <v>194</v>
      </c>
    </row>
  </sheetData>
  <pageMargins left="0.7" right="0.7" top="0.78740157499999996" bottom="0.78740157499999996"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Dürrmenz</vt:lpstr>
      <vt:lpstr>Enzberg</vt:lpstr>
      <vt:lpstr> Lomersheim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Hans Peter Walther</dc:creator>
  <cp:lastModifiedBy>Hans Peter Walther</cp:lastModifiedBy>
  <dcterms:created xsi:type="dcterms:W3CDTF">2020-04-10T13:01:01Z</dcterms:created>
  <dcterms:modified xsi:type="dcterms:W3CDTF">2023-02-02T13:56:05Z</dcterms:modified>
</cp:coreProperties>
</file>